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atabase\Teaching_Subset\2022\"/>
    </mc:Choice>
  </mc:AlternateContent>
  <xr:revisionPtr revIDLastSave="0" documentId="13_ncr:1_{F89250EC-358B-45AD-A61E-D2EF5AAA366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TD-2022" sheetId="1" r:id="rId1"/>
  </sheets>
  <definedNames>
    <definedName name="_xlnm._FilterDatabase" localSheetId="0" hidden="1">'TD-2022'!$A$1:$M$772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5" i="1" l="1"/>
  <c r="M81" i="1"/>
  <c r="M743" i="1"/>
  <c r="M779" i="1"/>
  <c r="M767" i="1"/>
  <c r="M378" i="1"/>
  <c r="M278" i="1"/>
  <c r="M235" i="1"/>
  <c r="M216" i="1"/>
  <c r="M645" i="1"/>
  <c r="M813" i="1"/>
  <c r="M210" i="1"/>
  <c r="M408" i="1"/>
  <c r="M334" i="1"/>
  <c r="M571" i="1"/>
  <c r="M259" i="1"/>
  <c r="M338" i="1" l="1"/>
  <c r="M293" i="1"/>
  <c r="M429" i="1"/>
  <c r="M465" i="1"/>
  <c r="M587" i="1"/>
  <c r="M613" i="1"/>
  <c r="M760" i="1"/>
  <c r="M529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6" i="1"/>
  <c r="M57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4" i="1"/>
  <c r="M75" i="1"/>
  <c r="M76" i="1"/>
  <c r="M77" i="1"/>
  <c r="M78" i="1"/>
  <c r="M79" i="1"/>
  <c r="M80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1" i="1"/>
  <c r="M212" i="1"/>
  <c r="M213" i="1"/>
  <c r="M214" i="1"/>
  <c r="M215" i="1"/>
  <c r="M217" i="1"/>
  <c r="M218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1" i="1"/>
  <c r="M252" i="1"/>
  <c r="M253" i="1"/>
  <c r="M254" i="1"/>
  <c r="M255" i="1"/>
  <c r="M257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4" i="1"/>
  <c r="M299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6" i="1"/>
  <c r="M337" i="1"/>
  <c r="M339" i="1"/>
  <c r="M340" i="1"/>
  <c r="M341" i="1"/>
  <c r="M342" i="1"/>
  <c r="M343" i="1"/>
  <c r="M344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9" i="1"/>
  <c r="M380" i="1"/>
  <c r="M381" i="1"/>
  <c r="M382" i="1"/>
  <c r="M383" i="1"/>
  <c r="M384" i="1"/>
  <c r="M385" i="1"/>
  <c r="M386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9" i="1"/>
  <c r="M410" i="1"/>
  <c r="M411" i="1"/>
  <c r="M412" i="1"/>
  <c r="M413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30" i="1"/>
  <c r="M431" i="1"/>
  <c r="M432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6" i="1"/>
  <c r="M467" i="1"/>
  <c r="M468" i="1"/>
  <c r="M469" i="1"/>
  <c r="M470" i="1"/>
  <c r="M471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820" i="1"/>
  <c r="M500" i="1"/>
  <c r="M501" i="1"/>
  <c r="M503" i="1"/>
  <c r="M504" i="1"/>
  <c r="M505" i="1"/>
  <c r="M508" i="1"/>
  <c r="M510" i="1"/>
  <c r="M511" i="1"/>
  <c r="M513" i="1"/>
  <c r="M514" i="1"/>
  <c r="M515" i="1"/>
  <c r="M516" i="1"/>
  <c r="M517" i="1"/>
  <c r="M518" i="1"/>
  <c r="M519" i="1"/>
  <c r="M520" i="1"/>
  <c r="M521" i="1"/>
  <c r="M524" i="1"/>
  <c r="M525" i="1"/>
  <c r="M526" i="1"/>
  <c r="M527" i="1"/>
  <c r="M528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7" i="1"/>
  <c r="M548" i="1"/>
  <c r="M549" i="1"/>
  <c r="M550" i="1"/>
  <c r="M551" i="1"/>
  <c r="M552" i="1"/>
  <c r="M553" i="1"/>
  <c r="M554" i="1"/>
  <c r="M555" i="1"/>
  <c r="M556" i="1"/>
  <c r="M557" i="1"/>
  <c r="M562" i="1"/>
  <c r="M563" i="1"/>
  <c r="M564" i="1"/>
  <c r="M565" i="1"/>
  <c r="M566" i="1"/>
  <c r="M568" i="1"/>
  <c r="M569" i="1"/>
  <c r="M570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8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7" i="1"/>
  <c r="M608" i="1"/>
  <c r="M609" i="1"/>
  <c r="M610" i="1"/>
  <c r="M611" i="1"/>
  <c r="M612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3" i="1"/>
  <c r="M634" i="1"/>
  <c r="M635" i="1"/>
  <c r="M637" i="1"/>
  <c r="M638" i="1"/>
  <c r="M639" i="1"/>
  <c r="M640" i="1"/>
  <c r="M642" i="1"/>
  <c r="M643" i="1"/>
  <c r="M644" i="1"/>
  <c r="M646" i="1"/>
  <c r="M647" i="1"/>
  <c r="M648" i="1"/>
  <c r="M649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6" i="1"/>
  <c r="M697" i="1"/>
  <c r="M698" i="1"/>
  <c r="M699" i="1"/>
  <c r="M700" i="1"/>
  <c r="M701" i="1"/>
  <c r="M703" i="1"/>
  <c r="M704" i="1"/>
  <c r="M705" i="1"/>
  <c r="M706" i="1"/>
  <c r="M707" i="1"/>
  <c r="M708" i="1"/>
  <c r="M709" i="1"/>
  <c r="M710" i="1"/>
  <c r="M711" i="1"/>
  <c r="M712" i="1"/>
  <c r="M713" i="1"/>
  <c r="M716" i="1"/>
  <c r="M717" i="1"/>
  <c r="M718" i="1"/>
  <c r="M719" i="1"/>
  <c r="M721" i="1"/>
  <c r="M722" i="1"/>
  <c r="M724" i="1"/>
  <c r="M726" i="1"/>
  <c r="M727" i="1"/>
  <c r="M728" i="1"/>
  <c r="M729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5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1" i="1"/>
  <c r="M762" i="1"/>
  <c r="M763" i="1"/>
  <c r="M764" i="1"/>
  <c r="M765" i="1"/>
  <c r="M766" i="1"/>
  <c r="M768" i="1"/>
  <c r="M769" i="1"/>
  <c r="M770" i="1"/>
  <c r="M771" i="1"/>
  <c r="M772" i="1"/>
  <c r="M773" i="1"/>
  <c r="M774" i="1"/>
  <c r="M775" i="1"/>
  <c r="M776" i="1"/>
  <c r="M777" i="1"/>
  <c r="M778" i="1"/>
  <c r="M780" i="1"/>
  <c r="M782" i="1"/>
  <c r="M783" i="1"/>
  <c r="M784" i="1"/>
  <c r="M785" i="1"/>
  <c r="M786" i="1"/>
  <c r="M787" i="1"/>
  <c r="M788" i="1"/>
  <c r="M789" i="1"/>
  <c r="M790" i="1"/>
  <c r="M791" i="1"/>
  <c r="M792" i="1"/>
  <c r="M796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4" i="1"/>
  <c r="M816" i="1"/>
  <c r="M817" i="1"/>
  <c r="M818" i="1"/>
  <c r="M819" i="1"/>
  <c r="M821" i="1"/>
  <c r="M822" i="1"/>
  <c r="M823" i="1"/>
  <c r="M824" i="1"/>
  <c r="M2" i="1"/>
</calcChain>
</file>

<file path=xl/sharedStrings.xml><?xml version="1.0" encoding="utf-8"?>
<sst xmlns="http://schemas.openxmlformats.org/spreadsheetml/2006/main" count="5170" uniqueCount="2999">
  <si>
    <t>NAME</t>
  </si>
  <si>
    <t>Compound Name</t>
  </si>
  <si>
    <t>Space Gp. Symbol</t>
  </si>
  <si>
    <t>formula</t>
  </si>
  <si>
    <t>source</t>
  </si>
  <si>
    <t>ABABEL</t>
  </si>
  <si>
    <t>4-Chloro-3-phenylquinolin-2(1H)-one</t>
  </si>
  <si>
    <t>P21/c</t>
  </si>
  <si>
    <t>C15 H10 Cl1 N1 O1</t>
  </si>
  <si>
    <t>ABAFUF</t>
  </si>
  <si>
    <t>(R,R)-Dichloro-(N,N'-dibenzyl-N,N'-dimethylethylenediamine)-palladium</t>
  </si>
  <si>
    <t>Pc</t>
  </si>
  <si>
    <t>C18 H24 Cl2 N2 Pd1</t>
  </si>
  <si>
    <t>ABALEV</t>
  </si>
  <si>
    <t>(1S,3S)-1,3-bis(4-Bromophenyl)-2-methylpropane-1,3-diol isopropanol solvate</t>
  </si>
  <si>
    <t>P21</t>
  </si>
  <si>
    <t>C16 H16 Br2 O2,C3 H8 O1</t>
  </si>
  <si>
    <t>ABCLUA10</t>
  </si>
  <si>
    <t>5,9-Diacetyl-(3,6)bicycloleuconolide A!3$</t>
  </si>
  <si>
    <t>C24 H34 O8</t>
  </si>
  <si>
    <t>ABEGIY</t>
  </si>
  <si>
    <t>Dehydrogoniothalamin</t>
  </si>
  <si>
    <t>Pbca</t>
  </si>
  <si>
    <t>C13 H10 O2</t>
  </si>
  <si>
    <t>stem bark of Goniothalamus tortilipetalus</t>
  </si>
  <si>
    <t>ABEKUN</t>
  </si>
  <si>
    <t>resorcinol trans-1,2-bis(4-pyridyl)ethylene</t>
  </si>
  <si>
    <t>P-1</t>
  </si>
  <si>
    <t>C12 H10 N2,C6 H6 O2</t>
  </si>
  <si>
    <t>ABENAX</t>
  </si>
  <si>
    <t>Methyl 3,5-dinitrosalicylate</t>
  </si>
  <si>
    <t>C8 H6 N2 O7</t>
  </si>
  <si>
    <t>ABETOS</t>
  </si>
  <si>
    <t>Tribromo-tetrakis(2-methyltetrahydrofuran)-cerium</t>
  </si>
  <si>
    <t>C2/c</t>
  </si>
  <si>
    <t>C20 H40 Br3 Ce1 O4</t>
  </si>
  <si>
    <t>ABIFUM</t>
  </si>
  <si>
    <t>(Hydrogen tris(3,5-dimethylpyrazolyl)borato)-(3,5-dimethylpyrazole)-dichloro-yttrium dichloromethane solvate</t>
  </si>
  <si>
    <t>C20 H30 B1 Cl2 N8 Y1,0.5(C1 H2 Cl2)</t>
  </si>
  <si>
    <t>ABIKUR</t>
  </si>
  <si>
    <t>(1R,2S-2R,1S)-1,2-bis(2-chloro-2-(trimethylsilycyclopentyl))diazene 1,2-dioxide</t>
  </si>
  <si>
    <t>P21/n</t>
  </si>
  <si>
    <t>C16 H32 Cl2 N2 O2 Si2</t>
  </si>
  <si>
    <t>ABINOS</t>
  </si>
  <si>
    <t>beta-L-Arabinose</t>
  </si>
  <si>
    <t>P212121</t>
  </si>
  <si>
    <t>C5 H10 O5</t>
  </si>
  <si>
    <t>ABIZER</t>
  </si>
  <si>
    <t>bis(2,6-bis(hydroxymethyl)pyridine)-cobalt(ii) sulfate</t>
  </si>
  <si>
    <t>C14 H18 Co1 N2 O4 2+,O4 S1 2-</t>
  </si>
  <si>
    <t>ABUZAY</t>
  </si>
  <si>
    <t>Aqua-(N,N'-ethylenebis(salicylideneaminato-N,O))-oxo-vanadium(v) nitrate hydrate</t>
  </si>
  <si>
    <t>C16 H16 N2 O4 V1 1+,N1 O3 1-,0.76(H2 O1)</t>
  </si>
  <si>
    <t>ACABAH</t>
  </si>
  <si>
    <t>bis(Pyridine-N)-mercury(ii) dichromate(vi)</t>
  </si>
  <si>
    <t>C10 H10 Hg1 N2 2+,Cr2 O7 2-</t>
  </si>
  <si>
    <t>ACABRH02</t>
  </si>
  <si>
    <t>Acetylacetonato-dicarbonyl-rhodium(i)</t>
  </si>
  <si>
    <t>C7 H7 O4 Rh1</t>
  </si>
  <si>
    <t>ACAJIX</t>
  </si>
  <si>
    <t>tris(2-(4-fluoromethylphenylene)-5-trifluoromethylpyridine)-iridium</t>
  </si>
  <si>
    <t>Ia-3</t>
  </si>
  <si>
    <t>C36 H18 F12 Ir1 N3</t>
  </si>
  <si>
    <t>ACALDA</t>
  </si>
  <si>
    <t>Acetaldehyde-ammonia trihydrate</t>
  </si>
  <si>
    <t>R-3m</t>
  </si>
  <si>
    <t>C6 H15 N3,3(H2 O1)</t>
  </si>
  <si>
    <t>ACANIL01</t>
  </si>
  <si>
    <t>Acetanilide</t>
  </si>
  <si>
    <t>C8 H9 N1 O1</t>
  </si>
  <si>
    <t>ACAQUR</t>
  </si>
  <si>
    <t>bis(2-(2-Methoxyphenylamido)-4-(2-methoxyphenylimino)pent-2-ene)-calcium</t>
  </si>
  <si>
    <t>C38 H42 Ca1 N4 O4</t>
  </si>
  <si>
    <t>ACARBM01</t>
  </si>
  <si>
    <t>Ammonium carbamate</t>
  </si>
  <si>
    <t>H4 N1 1+,C1 H2 N1 O2 1-</t>
  </si>
  <si>
    <t>ACASED</t>
  </si>
  <si>
    <t>bis(Hydrogen tris(3,5-dimethylpyrazolyl)borato)-(bis(trimethylsilyl)amido)-uranium(iii) tetrahydrofuran solvate</t>
  </si>
  <si>
    <t>C36 H62 B2 N13 Si2 U1,2.5(C4 H8 O1)</t>
  </si>
  <si>
    <t>ACAZEK</t>
  </si>
  <si>
    <t>catena-[bis(mu!2$-Bromo)-(mu!2$-ethylene-1,2-diamine)-di-silver(i)]</t>
  </si>
  <si>
    <t>P41212</t>
  </si>
  <si>
    <t>(C2 H8 Ag2 Br2 N2)n</t>
  </si>
  <si>
    <t>ACCAAH</t>
  </si>
  <si>
    <t>Acetylenedicarboxylic acid dihydrate</t>
  </si>
  <si>
    <t>P21/a</t>
  </si>
  <si>
    <t>C4 H2 O4,2(H2 O1)</t>
  </si>
  <si>
    <t>ACCTHP</t>
  </si>
  <si>
    <t>3-Carboxy-2-acetyl-thiophene</t>
  </si>
  <si>
    <t>Pnam</t>
  </si>
  <si>
    <t>C7 H6 O3 S1</t>
  </si>
  <si>
    <t>ACENYL01</t>
  </si>
  <si>
    <t>Acenaphthylene</t>
  </si>
  <si>
    <t>P21nm</t>
  </si>
  <si>
    <t>C12 H8</t>
  </si>
  <si>
    <t>ACEPOO</t>
  </si>
  <si>
    <t>5-Bromo-1,3-dichloro-2-iodobenzene</t>
  </si>
  <si>
    <t>C6 H2 Br1 Cl2 I1</t>
  </si>
  <si>
    <t>ACEQII</t>
  </si>
  <si>
    <t>bis(1,2-bis(Dimethoxy)ethane)-di-iodo-tetrahydrofuran-thulium</t>
  </si>
  <si>
    <t>C12 H28 I2 O5 Tm1</t>
  </si>
  <si>
    <t>ACETAC07</t>
  </si>
  <si>
    <t>Ethanoic acid</t>
  </si>
  <si>
    <t>Pna21</t>
  </si>
  <si>
    <t>C2 H4 O2</t>
  </si>
  <si>
    <t>ACETPH</t>
  </si>
  <si>
    <t>Acetophenone</t>
  </si>
  <si>
    <t>C8 H8 O1</t>
  </si>
  <si>
    <t>ACETYL03</t>
  </si>
  <si>
    <t>Acetylene</t>
  </si>
  <si>
    <t>Pa3</t>
  </si>
  <si>
    <t>C2 H2</t>
  </si>
  <si>
    <t>ACIFEX</t>
  </si>
  <si>
    <t>(1S)-(-)-alpha-Pinene</t>
  </si>
  <si>
    <t>C10 H16</t>
  </si>
  <si>
    <t>ACIFIB</t>
  </si>
  <si>
    <t>(1S)-(-)-beta-Pinene</t>
  </si>
  <si>
    <t>ACRLAC02</t>
  </si>
  <si>
    <t>2-Propenoic acid</t>
  </si>
  <si>
    <t>Ibam</t>
  </si>
  <si>
    <t>C3 H4 O2</t>
  </si>
  <si>
    <t>ACSALA01</t>
  </si>
  <si>
    <t>2-acetoxybenzoic acid</t>
  </si>
  <si>
    <t>C9 H8 O4</t>
  </si>
  <si>
    <t>ACUHUB</t>
  </si>
  <si>
    <t>N-(2-((Adeninyl)methylcarboxy)ethyl)-5-norbornene-2,3-dicarboximide</t>
  </si>
  <si>
    <t>C18 H18 N6 O4</t>
  </si>
  <si>
    <t>ACURIA</t>
  </si>
  <si>
    <t>Dicarbonyl-(maleato)-(eta$3!-2-methylallyl)-(1,10-phenanthroline)-molybdenum</t>
  </si>
  <si>
    <t>C22 H18 Mo1 N2 O6</t>
  </si>
  <si>
    <t>ADAHAP</t>
  </si>
  <si>
    <t>1,5,9-Trimethyl-11,14,15,16-tetraoxatetracyclo[10.3.1.0$4,13!.0$8,13!]hexadec-9-ene</t>
  </si>
  <si>
    <t>C15 H22 O4</t>
  </si>
  <si>
    <t>ADENOS10</t>
  </si>
  <si>
    <t>Adenosine</t>
  </si>
  <si>
    <t>C10 H13 N5 O4</t>
  </si>
  <si>
    <t>ADEZUF</t>
  </si>
  <si>
    <t>2-Nitropropane-1,3-diol</t>
  </si>
  <si>
    <t>C3 H7 N1 O4</t>
  </si>
  <si>
    <t>ADIPAC04</t>
  </si>
  <si>
    <t>Adipic acid</t>
  </si>
  <si>
    <t>C6 H10 O4</t>
  </si>
  <si>
    <t>ADIPEJ</t>
  </si>
  <si>
    <t>2-Methoxy-3-nitrophenol</t>
  </si>
  <si>
    <t>C7 H7 N1 O4</t>
  </si>
  <si>
    <t>ADODON</t>
  </si>
  <si>
    <t>(3S,4S,5R,7S,9R,14R)-3,7-Dihydroxy-4,14-dimethyl-7(8-9)-abeo-cholestan-8-one dihydrate</t>
  </si>
  <si>
    <t>C29 H50 O3,2(H2 O1)</t>
  </si>
  <si>
    <t>Euphorbia officinarum Latex</t>
  </si>
  <si>
    <t>ADONAJ</t>
  </si>
  <si>
    <t>[2]-(Cyclobis(paraquat-p-phenylene))-(2,5,8,11,18,21,24,27-octaoxa-tricyclo[26.4.4.0$29,33!]hexatriaconta-1(32),28,30,33,35-pentaene-13,15-diyne)-catenane tetrakis(hexafluorophosphate) acetonitrile solvate</t>
  </si>
  <si>
    <t>C28 H34 O8,C36 H32 N4 4+,4(F6 P1 1-),6(C2 H3 N1)</t>
  </si>
  <si>
    <t>ADRENL</t>
  </si>
  <si>
    <t>(-)-Adrenaline</t>
  </si>
  <si>
    <t>C9 H13 N1 O3</t>
  </si>
  <si>
    <t>ADUHIR</t>
  </si>
  <si>
    <t>Difluoro-bis(eta$5!-pentamethylcyclopentadienyl)-hafnium</t>
  </si>
  <si>
    <t>C20 H30 F2 Hf1</t>
  </si>
  <si>
    <t>ADYLAD</t>
  </si>
  <si>
    <t>2-(Adamant-2-ylidene)adamantane</t>
  </si>
  <si>
    <t>C20 H28</t>
  </si>
  <si>
    <t>ADYLAD01</t>
  </si>
  <si>
    <t>AECLPA10</t>
  </si>
  <si>
    <t>aqua-(methyl 3-(3-ethoxy-3-oxopropyl)-14-ethyl-4,8,13,18-tetramethyl-20-oxo-9-vinyl-24,25-dihydrophorbine-21-carboxylatato)-magnesium monohydrate</t>
  </si>
  <si>
    <t>P31</t>
  </si>
  <si>
    <t>C37 H40 Mg1 N4 O6,H2 O1</t>
  </si>
  <si>
    <t>AEUNIC</t>
  </si>
  <si>
    <t>catena-[Tetra-aqua-bis(mu!2$-isonicotinato-O,O')-europium(iii) dinitrate]</t>
  </si>
  <si>
    <t>(C24 H32 Eu2 N4 O16 2+)n,2n(N1 O3 1-)</t>
  </si>
  <si>
    <t>AGIQIR</t>
  </si>
  <si>
    <t>Trichloro-tris(N-(3,5-dimethylphenyl)-N-isopropylamino)-tungsten dichloromethane solvate</t>
  </si>
  <si>
    <t>C33 H48 Cl3 N3 W1,0.5(C1 H2 Cl2)</t>
  </si>
  <si>
    <t>AGLCUD</t>
  </si>
  <si>
    <t>bis(N-Acetylglycinato-O)-diaqua-copper(ii) dihydrate</t>
  </si>
  <si>
    <t>C8 H16 Cu1 N2 O8,2(H2 O1)</t>
  </si>
  <si>
    <t>AGOGUY</t>
  </si>
  <si>
    <t>bis(1-(2,4-Dichlorobenzoylhydrazonomethyl)ferrocene)-nickel(ii)</t>
  </si>
  <si>
    <t>C36 H26 Cl4 Fe2 N4 Ni1 O2</t>
  </si>
  <si>
    <t>AJAVUC</t>
  </si>
  <si>
    <t>1-Phospha-adamantane 1-oxide</t>
  </si>
  <si>
    <t>C9 H15 O1 P1</t>
  </si>
  <si>
    <t>AJETIS</t>
  </si>
  <si>
    <t>1,4-Diazoniabicyclo(2.2.2)octane tetrachloro-cobalt(ii)</t>
  </si>
  <si>
    <t>C6 H14 N2 2+,Cl4 Co1 2-</t>
  </si>
  <si>
    <t>ALALHC</t>
  </si>
  <si>
    <t>L-Alanyl-L-alanine hydrochloride</t>
  </si>
  <si>
    <t>P21212</t>
  </si>
  <si>
    <t>C6 H13 N2 O3 1+,Cl1 1-</t>
  </si>
  <si>
    <t>ALDRIN</t>
  </si>
  <si>
    <t>1,2,3,4,10,10-Hexachloro-1,4,4a,5,8,8a-hexahydro-endo-1,4-exo-5,8-dimethano-naphthalene</t>
  </si>
  <si>
    <t>C12 H8 Cl6</t>
  </si>
  <si>
    <t>ALOXAN</t>
  </si>
  <si>
    <t>Alloxan</t>
  </si>
  <si>
    <t>C4 H2 N2 O4</t>
  </si>
  <si>
    <t>ALPHPD01</t>
  </si>
  <si>
    <t>(eta$3!-Allyl)-chloro-triphenylphosphine-palladium</t>
  </si>
  <si>
    <t>C21 H20 Cl1 P1 Pd1</t>
  </si>
  <si>
    <t>ALUCAL05</t>
  </si>
  <si>
    <t>D-Alanine</t>
  </si>
  <si>
    <t>C3 H7 N1 O2</t>
  </si>
  <si>
    <t>AMAZUL</t>
  </si>
  <si>
    <t>2-Aminoazulene</t>
  </si>
  <si>
    <t>Pbn21</t>
  </si>
  <si>
    <t>C10 H9 N1</t>
  </si>
  <si>
    <t>AMCPCO</t>
  </si>
  <si>
    <t>trans-Dichloro-bis((+)-(S,S)-trans-1,2-diaminocyclopentane)-cobalt(iii) chloride hydrochloride oxonium monohydrate</t>
  </si>
  <si>
    <t>P22121</t>
  </si>
  <si>
    <t>C10 H24 Cl2 Co1 N4 1+,2(Cl1 1-),H3 O1 1+,H2 O1</t>
  </si>
  <si>
    <t>AMNPHA</t>
  </si>
  <si>
    <t>2-Amino-5-nitrophenol</t>
  </si>
  <si>
    <t>C6 H6 N2 O3</t>
  </si>
  <si>
    <t>ANDRSO</t>
  </si>
  <si>
    <t>Androstan-17-one</t>
  </si>
  <si>
    <t>C2</t>
  </si>
  <si>
    <t>C19 H30 O1</t>
  </si>
  <si>
    <t>ANNULE01</t>
  </si>
  <si>
    <t>(16)Annulene</t>
  </si>
  <si>
    <t>C16 H16</t>
  </si>
  <si>
    <t>ANTQUO08</t>
  </si>
  <si>
    <t>Anthraquinone</t>
  </si>
  <si>
    <t>C14 H8 O2</t>
  </si>
  <si>
    <t>ANULEN</t>
  </si>
  <si>
    <t>(18)Annulene</t>
  </si>
  <si>
    <t>C18 H18</t>
  </si>
  <si>
    <t>APCRBP10</t>
  </si>
  <si>
    <t>Tri-(p-aminophenyl)carbonium perchlorate</t>
  </si>
  <si>
    <t>C19 H18 N3 1+,Cl1 O4 1-</t>
  </si>
  <si>
    <t>APRETS01</t>
  </si>
  <si>
    <t>Nona-aqua-praseodymium(iii) ethyl sulfate</t>
  </si>
  <si>
    <t>P63/m</t>
  </si>
  <si>
    <t>3(C2 H5 O4 S1 1-),H18 O9 Pr1 3+</t>
  </si>
  <si>
    <t>ARISOK</t>
  </si>
  <si>
    <t>bis(Paclitaxel) N-methyl-2-pyrrolidone acetonitrile solvate trihydrate</t>
  </si>
  <si>
    <t>2(C47 H51 N1 O14),2(C5 H9 N1 O1),C2 H3 N1,3(H2 O1)</t>
  </si>
  <si>
    <t>ASPARM08</t>
  </si>
  <si>
    <t>L-asparagine monohydrate</t>
  </si>
  <si>
    <t>C4 H8 N2 O3,H2 O1</t>
  </si>
  <si>
    <t>ASPRIN</t>
  </si>
  <si>
    <t>Aspirin anhydride</t>
  </si>
  <si>
    <t>C18 H14 O7</t>
  </si>
  <si>
    <t>AVEPIB</t>
  </si>
  <si>
    <t>17beta-Hydroxy-17alpha-methylandrostano[3,2-c]pyrazole butan-2-ol solvate</t>
  </si>
  <si>
    <t>C21 H32 N2 O1,C4 H10 O1</t>
  </si>
  <si>
    <t>AWUDIF</t>
  </si>
  <si>
    <t>bis(2-Cyanoethyl)aminoacetonitrile</t>
  </si>
  <si>
    <t>C8 H10 N4</t>
  </si>
  <si>
    <t>AYUHOR</t>
  </si>
  <si>
    <t>1,3-bis(Dibromoboryl)benzene</t>
  </si>
  <si>
    <t>C6 H4 B2 Br4</t>
  </si>
  <si>
    <t>BABNUN01</t>
  </si>
  <si>
    <t>11-(1-Naphthyl)-9,13-diphenyl-9a,12a,13-trihydro-9H-9,13-methanophenanthro(9,10-f)isoindole-10,12,14-trione 2-butanone clathrate</t>
  </si>
  <si>
    <t>C43 H27 N1 O3,C4 H8 O1</t>
  </si>
  <si>
    <t>BAFNIG</t>
  </si>
  <si>
    <t>(Pentamethylcyclopenta-2,4-dienyl)-tri-iodo-germanium(iv)</t>
  </si>
  <si>
    <t>C10 H15 Ge1 I3</t>
  </si>
  <si>
    <t>BAHSUY</t>
  </si>
  <si>
    <t>Methyl acetate</t>
  </si>
  <si>
    <t>C3 H6 O2</t>
  </si>
  <si>
    <t>BALGUQ10</t>
  </si>
  <si>
    <t>Hydrogen-bis(pyridine-N-oxide) tetrachloro-gold(iii)</t>
  </si>
  <si>
    <t>C10 H11 N2 O2 1+,Au1 Cl4 1-</t>
  </si>
  <si>
    <t>BAPLOT01</t>
  </si>
  <si>
    <t>1,3-Dimethyl-3,7-dihydro-1H-purine-2,6-dione</t>
  </si>
  <si>
    <t>C7 H8 N4 O2</t>
  </si>
  <si>
    <t>BARBAD01</t>
  </si>
  <si>
    <t>Barbituric acid dihydrate</t>
  </si>
  <si>
    <t>Pnma</t>
  </si>
  <si>
    <t>C4 H4 N2 O3,2(H2 O1)</t>
  </si>
  <si>
    <t>BASPAN</t>
  </si>
  <si>
    <t>(3,14-Dimethyl-2,6,13,17-tetra-azatricyclo(16.4.0.0$7,12!)docosane)-copper(ii) bis(bicarbonate)</t>
  </si>
  <si>
    <t>C20 H40 Cu1 N4 2+,2(C1 H1 O3 1-)</t>
  </si>
  <si>
    <t>BATLAJ01</t>
  </si>
  <si>
    <t>Brevetoxin B</t>
  </si>
  <si>
    <t>C50 H70 O14</t>
  </si>
  <si>
    <t>BATLEN</t>
  </si>
  <si>
    <t>Sodium (mu!2$-hydrido)-bis(trimethyl-aluminium)</t>
  </si>
  <si>
    <t>C6 H19 Al2 1-,Na1 1+</t>
  </si>
  <si>
    <t>BAVLOZ</t>
  </si>
  <si>
    <t>(1R,2S,5R)-2-Isopropyl-5-methyl-cyclohexanol</t>
  </si>
  <si>
    <t>C10 H20 O1</t>
  </si>
  <si>
    <t>Mentha arvensis Linn</t>
  </si>
  <si>
    <t>BAXQIA</t>
  </si>
  <si>
    <t>Chloro-hexamethylbenzenium hexachloroantimonate dichloromethane solvate</t>
  </si>
  <si>
    <t>C12 H18 Cl1 1+,Cl6 Sb1 1-,C1 H2 Cl2</t>
  </si>
  <si>
    <t>BAZGOY</t>
  </si>
  <si>
    <t>Aniline</t>
  </si>
  <si>
    <t>C6 H7 N1</t>
  </si>
  <si>
    <t>BAZSUR</t>
  </si>
  <si>
    <t>trans-bis(Isothiocyanato)-bis(trimethylphosphine)-nickel(ii)</t>
  </si>
  <si>
    <t>C8 H18 N2 Ni1 P2 S2</t>
  </si>
  <si>
    <t>BBZCPO12</t>
  </si>
  <si>
    <t>2-Benzyl-5-benzylidenecyclopentanone</t>
  </si>
  <si>
    <t>C19 H18 O1</t>
  </si>
  <si>
    <t>BCABOR10</t>
  </si>
  <si>
    <t>2,2'-Bi(p-carborane)</t>
  </si>
  <si>
    <t>P1121/b</t>
  </si>
  <si>
    <t>C4 H22 B20</t>
  </si>
  <si>
    <t>BDMIUP</t>
  </si>
  <si>
    <t>Dichloro-bis(1-t-butyl-2,3-dimethyl-isourea)-palladium(ii)</t>
  </si>
  <si>
    <t>C14 H32 Cl2 N4 O2 Pd1</t>
  </si>
  <si>
    <t>BECYIR</t>
  </si>
  <si>
    <t>(1,19-bis(8-Quinolyl)-3,17-dioxo-1,4,7,10,13,16,19-heptaoxanonadecane)-bis(isothiocyanato)-barium</t>
  </si>
  <si>
    <t>C32 H32 Ba1 N4 O9 S2</t>
  </si>
  <si>
    <t>BEJFIF</t>
  </si>
  <si>
    <t>Chloro-tetraphenyl-antimony</t>
  </si>
  <si>
    <t>C24 H20 Cl1 Sb1</t>
  </si>
  <si>
    <t>BEJKUW</t>
  </si>
  <si>
    <t>(eta$2!-C70Fullerene)-bis(triphenylphosphine)-palladium dichloromethane solvate</t>
  </si>
  <si>
    <t>C106 H30 P2 Pd1,C1 H2 Cl2</t>
  </si>
  <si>
    <t>BENZAC01</t>
  </si>
  <si>
    <t>Benzoic acid</t>
  </si>
  <si>
    <t>C7 H6 O2</t>
  </si>
  <si>
    <t>BENZAC02</t>
  </si>
  <si>
    <t>BENZDC01</t>
  </si>
  <si>
    <t>Isophthalic acid</t>
  </si>
  <si>
    <t>C8 H6 O4</t>
  </si>
  <si>
    <t>BENZEN</t>
  </si>
  <si>
    <t>Benzene</t>
  </si>
  <si>
    <t>C6 H6</t>
  </si>
  <si>
    <t>BENZEN02</t>
  </si>
  <si>
    <t>BERTOH01</t>
  </si>
  <si>
    <t>4-Aminobenzonitrile</t>
  </si>
  <si>
    <t>C7 H6 N2</t>
  </si>
  <si>
    <t>BETBEH10</t>
  </si>
  <si>
    <t>(2,4,6-Cycloheptatrien-1-ylidene)-malonaldehyde</t>
  </si>
  <si>
    <t>C10 H8 O2</t>
  </si>
  <si>
    <t>BEURID10</t>
  </si>
  <si>
    <t>Uridine</t>
  </si>
  <si>
    <t>C9 H12 N2 O6</t>
  </si>
  <si>
    <t>BIBWAL</t>
  </si>
  <si>
    <t>1,7-diazonia-4,10-diazacyclodecane dichloride</t>
  </si>
  <si>
    <t>C8 H22 N4 2+,2(Cl1 1-)</t>
  </si>
  <si>
    <t>BIDLOP</t>
  </si>
  <si>
    <t>m-Hydroxybenzoic acid</t>
  </si>
  <si>
    <t>C7 H6 O3</t>
  </si>
  <si>
    <t>BIJYEY</t>
  </si>
  <si>
    <t>1,4-bis(Pyrazol-1'-yl)-2,3,5,6-tetrakis(3'',5''-dimethylpyrazol-1''-yl)benzene bis((+-)-2-methylbutyric acid) clathrate</t>
  </si>
  <si>
    <t>C32 H34 N12,2(C5 H10 O2)</t>
  </si>
  <si>
    <t>BILMIS</t>
  </si>
  <si>
    <t>cis-Tetracarbonyl-bis(triethylphosphine)-molybdenum</t>
  </si>
  <si>
    <t>C16 H30 Mo1 O4 P2</t>
  </si>
  <si>
    <t>BILNEP10</t>
  </si>
  <si>
    <t>bis(Triphenylphosphine)iminium hexacarbonyl-niobium</t>
  </si>
  <si>
    <t>R-3r</t>
  </si>
  <si>
    <t>C36 H30 N1 P2 1+,C6 Nb1 O6 1-</t>
  </si>
  <si>
    <t>BIMXOK</t>
  </si>
  <si>
    <t>mer-Trichloro-tris(cyclopentanone oxime)-rhodium(iii)</t>
  </si>
  <si>
    <t>C15 H27 Cl3 N3 O3 Rh1</t>
  </si>
  <si>
    <t>BIOTIN01</t>
  </si>
  <si>
    <t>Biotin</t>
  </si>
  <si>
    <t>C10 H16 N2 O3 S1</t>
  </si>
  <si>
    <t>BIPJEP</t>
  </si>
  <si>
    <t>bis(eta$3!-Allyl)-nickel</t>
  </si>
  <si>
    <t>C6 H10 Ni1</t>
  </si>
  <si>
    <t>BIPYGA10</t>
  </si>
  <si>
    <t>cis-Dichloro-bis(2,2'-bipyridyl)-gallium(iii) tetrachloro-gallium(iii)</t>
  </si>
  <si>
    <t>Pccn</t>
  </si>
  <si>
    <t>C20 H16 Cl2 Ga1 N4 1+,Cl4 Ga1 1-</t>
  </si>
  <si>
    <t>BITVUV</t>
  </si>
  <si>
    <t>Butyronitrile</t>
  </si>
  <si>
    <t>C4 H7 N1</t>
  </si>
  <si>
    <t>BMLTAA</t>
  </si>
  <si>
    <t>Dibromo-(maleic acid)-thioanhydride</t>
  </si>
  <si>
    <t>C4 Br2 O2 S1</t>
  </si>
  <si>
    <t>BNZQUI03</t>
  </si>
  <si>
    <t>p-Benzoquinone</t>
  </si>
  <si>
    <t>C6 H4 O2</t>
  </si>
  <si>
    <t>BOBLAG</t>
  </si>
  <si>
    <t>4,4'-Di-iodobicubyl</t>
  </si>
  <si>
    <t>C16 H12 I2</t>
  </si>
  <si>
    <t>BOCGAB</t>
  </si>
  <si>
    <t>(-)-Sparteine hydrobromide rac-1,2-dibromohexafluoropropane</t>
  </si>
  <si>
    <t>C15 H27 N2 1+,C3 Br2 F6,Br1 1-</t>
  </si>
  <si>
    <t>BOCNEM</t>
  </si>
  <si>
    <t>2,4,6-Trinitro-1,3-benzenediol hydrate</t>
  </si>
  <si>
    <t>P-3c1</t>
  </si>
  <si>
    <t>C6 H3 N3 O8,0.67(H2 O1)</t>
  </si>
  <si>
    <t>BOFSAQ</t>
  </si>
  <si>
    <t>Cyclo-tris(mu!2$-(o-phenylenedimethylene)-bis(tetrahydrofuran)-magnesium)</t>
  </si>
  <si>
    <t>F2dd</t>
  </si>
  <si>
    <t>C48 H72 Mg3 O6</t>
  </si>
  <si>
    <t>BOMQOJ</t>
  </si>
  <si>
    <t>trans-Tetrabromo-bis(3,5-dimethylpyridine)-germanium(iv)</t>
  </si>
  <si>
    <t>C2/m</t>
  </si>
  <si>
    <t>C14 H18 Br4 Ge1 N2</t>
  </si>
  <si>
    <t>BONFIT</t>
  </si>
  <si>
    <t>N,N'-Dibromoethanedi-imidoyl-difluoride</t>
  </si>
  <si>
    <t>C2 Br2 F2 N2</t>
  </si>
  <si>
    <t>BOPKOG10</t>
  </si>
  <si>
    <t>Sodium acetate</t>
  </si>
  <si>
    <t>Pcca</t>
  </si>
  <si>
    <t>C2 H3 O2 1-,Na1 1+</t>
  </si>
  <si>
    <t>BOQJUM</t>
  </si>
  <si>
    <t>Carpaine</t>
  </si>
  <si>
    <t>C28 H50 N2 O4</t>
  </si>
  <si>
    <t>from the leaves of Carica papaya L</t>
  </si>
  <si>
    <t>BOYGUR01</t>
  </si>
  <si>
    <t>Dichloro-bis(2-phenylazopyridine)-ruthenium(ii)</t>
  </si>
  <si>
    <t>C22 H18 Cl2 N6 Ru1</t>
  </si>
  <si>
    <t>BOYHAY01</t>
  </si>
  <si>
    <t>BPHENO03</t>
  </si>
  <si>
    <t>Benzophenone</t>
  </si>
  <si>
    <t>C13 H10 O1</t>
  </si>
  <si>
    <t>BTCOAC</t>
  </si>
  <si>
    <t>Trimesic acid</t>
  </si>
  <si>
    <t>C9 H6 O6</t>
  </si>
  <si>
    <t>BUKNAX</t>
  </si>
  <si>
    <t>bis(Acetonitrile)-iodonium hexafluoroarsenate</t>
  </si>
  <si>
    <t>Pa-3</t>
  </si>
  <si>
    <t>C4 H6 I1 N2 1+,As1 F6 1-</t>
  </si>
  <si>
    <t>BUPQAE01</t>
  </si>
  <si>
    <t>4-Ethynylaniline</t>
  </si>
  <si>
    <t>C8 H7 N1</t>
  </si>
  <si>
    <t>BUVGII</t>
  </si>
  <si>
    <t>bis(Triphenylphosphine)iminium hexacarbonyl-tantalum</t>
  </si>
  <si>
    <t>C36 H30 N1 P2 1+,C6 O6 Ta1 1-</t>
  </si>
  <si>
    <t>BUZFUX</t>
  </si>
  <si>
    <t>tris(Hydroxymethyl)aminomethane hydroiodide</t>
  </si>
  <si>
    <t>I213</t>
  </si>
  <si>
    <t>C4 H12 N1 O3 1+,I1 1-</t>
  </si>
  <si>
    <t>BZAMID02</t>
  </si>
  <si>
    <t>Benzamide</t>
  </si>
  <si>
    <t>C7 H7 N1 O1</t>
  </si>
  <si>
    <t>BZCBNL01</t>
  </si>
  <si>
    <t>Benzenehexacarbonitrile</t>
  </si>
  <si>
    <t>C12 N6</t>
  </si>
  <si>
    <t>BZONTR</t>
  </si>
  <si>
    <t>Benzonitrile</t>
  </si>
  <si>
    <t>C7 H5 N1</t>
  </si>
  <si>
    <t>CAACTY</t>
  </si>
  <si>
    <t>Cyanoacetylene</t>
  </si>
  <si>
    <t>P21/m</t>
  </si>
  <si>
    <t>C3 H1 N1</t>
  </si>
  <si>
    <t>CACWOS</t>
  </si>
  <si>
    <t>Tricarbonyl-(sigma$1!-cyclopentadienyl)-bis(trimethylphosphine)-rhenium</t>
  </si>
  <si>
    <t>C14 H23 O3 P2 Re1</t>
  </si>
  <si>
    <t>CADNOK</t>
  </si>
  <si>
    <t>bis(Trimethylammonium) hexachloro-tin(iv)</t>
  </si>
  <si>
    <t>2(C3 H10 N1 1+),Cl6 Sn1 2-</t>
  </si>
  <si>
    <t>CADVEI</t>
  </si>
  <si>
    <t>(E)-3-Hexenedinitrile</t>
  </si>
  <si>
    <t>C6 H6 N2</t>
  </si>
  <si>
    <t>CAFINE</t>
  </si>
  <si>
    <t>1,3,7-Trimethyl-purine-2,6-dione monohydrate</t>
  </si>
  <si>
    <t>C8 H10 N4 O2,H2 O1</t>
  </si>
  <si>
    <t>CAFORM05</t>
  </si>
  <si>
    <t>Calcium formate</t>
  </si>
  <si>
    <t>2(C1 H1 O2 1-),Ca1 2+</t>
  </si>
  <si>
    <t>CAFROR</t>
  </si>
  <si>
    <t>(mu!2$-Cyclohexyltriselenophosphonato)-bis(ethylene-1,2-diamino)-di-lithium toluene solvate</t>
  </si>
  <si>
    <t>I41/a</t>
  </si>
  <si>
    <t>C18 H43 Li2 N4 P1 Se3,0.25(C7 H8)</t>
  </si>
  <si>
    <t>CAMHFA</t>
  </si>
  <si>
    <t>Cesium tetrakis(hexafluoroacetylacetonato)-americium(iii)</t>
  </si>
  <si>
    <t>Pbcn</t>
  </si>
  <si>
    <t>Cs1 1+,C20 H4 Am1 F24 O8 1-</t>
  </si>
  <si>
    <t>CAMXAP01</t>
  </si>
  <si>
    <t>(mu!2$-eta$12!-Benzene)-bis(eta$5!-cyclopentadienyl)-di-vanadium(i)</t>
  </si>
  <si>
    <t>C16 H16 V2</t>
  </si>
  <si>
    <t>CAQTET</t>
  </si>
  <si>
    <t>Chloro-(2,2,6,6-tetramethylpiperidine)-gold(i)</t>
  </si>
  <si>
    <t>Pnnm</t>
  </si>
  <si>
    <t>C9 H19 Au1 Cl1 N1</t>
  </si>
  <si>
    <t>CARQOB</t>
  </si>
  <si>
    <t>hexakis(Tetraethylammonium) tris(mu!4$-iodo)-bis(mu!3$-iodo)-hexaiodo-hexa-silver(i) iodide</t>
  </si>
  <si>
    <t>6(C8 H20 N1 1+),Ag6 I11 5-,I1 1-</t>
  </si>
  <si>
    <t>CARTEN</t>
  </si>
  <si>
    <t>beta-Carotene</t>
  </si>
  <si>
    <t>C40 H56</t>
  </si>
  <si>
    <t>CARTEN02</t>
  </si>
  <si>
    <t>CATCOL13</t>
  </si>
  <si>
    <t>1,2-Benzenediol</t>
  </si>
  <si>
    <t>C6 H6 O2</t>
  </si>
  <si>
    <t>CBMZPN01</t>
  </si>
  <si>
    <t>5H-Dibenz(b,f)azepine-5-carboxamide</t>
  </si>
  <si>
    <t>C15 H12 N2 O1</t>
  </si>
  <si>
    <t>CBMZPN02</t>
  </si>
  <si>
    <t>CBMZPN03</t>
  </si>
  <si>
    <t>R-3</t>
  </si>
  <si>
    <t>CBMZPN10</t>
  </si>
  <si>
    <t>CBMZPN11</t>
  </si>
  <si>
    <t>CBMZPN12</t>
  </si>
  <si>
    <t>CCXAPT</t>
  </si>
  <si>
    <t>cis-Dichloro-bis(cyclohexylamine)-platinum(ii)</t>
  </si>
  <si>
    <t>C12 H26 Cl2 N2 Pt1</t>
  </si>
  <si>
    <t>CDSCDS</t>
  </si>
  <si>
    <t>Cyclodecasulfur carbon disulfide</t>
  </si>
  <si>
    <t>C1 S2,S12</t>
  </si>
  <si>
    <t>CEBGUL</t>
  </si>
  <si>
    <t>Methyl p-aminobenzoate</t>
  </si>
  <si>
    <t>C8 H9 N1 O2</t>
  </si>
  <si>
    <t>CECMOM</t>
  </si>
  <si>
    <t>1-Ethynyl-4-nitrobenzene</t>
  </si>
  <si>
    <t>C8 H5 N1 O2</t>
  </si>
  <si>
    <t>CECZEP</t>
  </si>
  <si>
    <t>trans-Tetracarbonyl-bis(1,3-dimethyl-4-imidazolin-2-ylidene)-molybdenum</t>
  </si>
  <si>
    <t>C14 H16 Mo1 N4 O4</t>
  </si>
  <si>
    <t>CECZIT</t>
  </si>
  <si>
    <t>cis-Tetracarbonyl-bis(1,3-dimethyl-4-imidazolin-2-ylidene)-molybdenum</t>
  </si>
  <si>
    <t>CEFXAM</t>
  </si>
  <si>
    <t>Aqua-(1,4,7,10-tetrathiacyclododecane)-copper(ii) diperchlorate</t>
  </si>
  <si>
    <t>Pbc21</t>
  </si>
  <si>
    <t>C8 H18 Cu1 O1 S4 2+,2(Cl1 O4 1-)</t>
  </si>
  <si>
    <t>CEFXOA</t>
  </si>
  <si>
    <t>(Diperchlorato-O)-(1,5,9,13-tetrathiacyclohexadecane)-copper(ii)</t>
  </si>
  <si>
    <t>C12 H24 Cl2 Cu1 O8 S4</t>
  </si>
  <si>
    <t>CEHTAK10</t>
  </si>
  <si>
    <t>9-((2-Hydroxyethoxy)methyl)guanine hydrate</t>
  </si>
  <si>
    <t>C8 H11 N5 O3,0.66(H2 O1)</t>
  </si>
  <si>
    <t>CEIMPT</t>
  </si>
  <si>
    <t>cis-Dichloro-bis(ethyleneimine) platinum(ii)</t>
  </si>
  <si>
    <t>C4 H10 Cl2 N2 Pt1</t>
  </si>
  <si>
    <t>CEKGUU01</t>
  </si>
  <si>
    <t>Trimethylamine</t>
  </si>
  <si>
    <t>P-3</t>
  </si>
  <si>
    <t>C3 H9 N1</t>
  </si>
  <si>
    <t>CETXOO</t>
  </si>
  <si>
    <t>tetrakis(tris(Trimethylsilyl)methylindate)-nickel cyclopentane solvate</t>
  </si>
  <si>
    <t>Fd3</t>
  </si>
  <si>
    <t>C40 H108 In4 Ni1 Si12,4(C5 H10)</t>
  </si>
  <si>
    <t>CEXNIC</t>
  </si>
  <si>
    <t>tris(p-(Dimethylamino)phenyl)methyl chloride nonahydrate</t>
  </si>
  <si>
    <t>P31c</t>
  </si>
  <si>
    <t>C25 H30 N3 1+,Cl1 1-,9(H2 O1)</t>
  </si>
  <si>
    <t>CEZNIE</t>
  </si>
  <si>
    <t>Aqua-nitrito-(2,2':6',2''-terpyridyl)-copper(ii) nitrite monohydrate</t>
  </si>
  <si>
    <t>C15 H13 Cu1 N4 O3 1+,N1 O2 1-,H2 O1</t>
  </si>
  <si>
    <t>CHMOCO01</t>
  </si>
  <si>
    <t>(eta$6!-Cyclohepta-1,3,5-triene)-tricarbonyl-molybdenum</t>
  </si>
  <si>
    <t>C10 H8 Mo1 O3</t>
  </si>
  <si>
    <t>CHOCAL</t>
  </si>
  <si>
    <t>9,10-Secocholesta-5,7,10(19)-trien-3beta-ol</t>
  </si>
  <si>
    <t>C27 H44 O1</t>
  </si>
  <si>
    <t>CHOEST20</t>
  </si>
  <si>
    <t>Cholesterol</t>
  </si>
  <si>
    <t>P1</t>
  </si>
  <si>
    <t>C27 H46 O1</t>
  </si>
  <si>
    <t>CHOEST21</t>
  </si>
  <si>
    <t>CHOLES20</t>
  </si>
  <si>
    <t>Cholesterol monohydrate</t>
  </si>
  <si>
    <t>C27 H46 O1,H2 O1</t>
  </si>
  <si>
    <t>CIFKOS</t>
  </si>
  <si>
    <t>tetrakis(1,2-Dioxypyridine)-plutonium(iv) diaqua-tris(1,2-dioxypyridine)-plutonium(iv) perchlorate</t>
  </si>
  <si>
    <t>C20 H16 N4 O8 Pu1,C15 H16 N3 O8 Pu1 1+,Cl1 O4 1-</t>
  </si>
  <si>
    <t>CIMNUH</t>
  </si>
  <si>
    <t>Cyclopentene-1,2,3-trione</t>
  </si>
  <si>
    <t>C5 H2 O3</t>
  </si>
  <si>
    <t>CIPFEM</t>
  </si>
  <si>
    <t>epi-beta-Amyrin</t>
  </si>
  <si>
    <t>C30 H50 O1</t>
  </si>
  <si>
    <t>Sebastiana pavoniana</t>
  </si>
  <si>
    <t>CITARC</t>
  </si>
  <si>
    <t>Citric acid monohydrate</t>
  </si>
  <si>
    <t>C6 H8 O7,H2 O1</t>
  </si>
  <si>
    <t>CITRAC10</t>
  </si>
  <si>
    <t>Citric acid</t>
  </si>
  <si>
    <t>C6 H8 O7</t>
  </si>
  <si>
    <t>CIVFOC10</t>
  </si>
  <si>
    <t>(S)-(+)-N-Methylamphetamine (RR)-tartrate</t>
  </si>
  <si>
    <t>C4 H5 O6 1-,C10 H16 N1 1+</t>
  </si>
  <si>
    <t>CIVXIO10</t>
  </si>
  <si>
    <t>Oxetane</t>
  </si>
  <si>
    <t>C3 H6 O1</t>
  </si>
  <si>
    <t>CIYWOX</t>
  </si>
  <si>
    <t>octakis(mu!3$-N',N'',N'''-tris(Pyrid-4-ylmethyl)-1,3,5-benzenetricarboxamido)-hexahydroxy-hexa-copper(ii) tris(tetrafluoroborate) trihydroxide hydrate</t>
  </si>
  <si>
    <t>I432</t>
  </si>
  <si>
    <t>C216 H198 Cu6 N48 O30 6+,3(B1 F4 1-),3(H1 O1 1-),85(H2 O1)</t>
  </si>
  <si>
    <t>CLCAME01</t>
  </si>
  <si>
    <t>bis(Triethylbenzylammonium) hexachloro-cerium(iv)</t>
  </si>
  <si>
    <t>2(C13 H22 N1 1+),Ce1 Cl6 2-</t>
  </si>
  <si>
    <t>CLCBUT</t>
  </si>
  <si>
    <t>Octachlorocyclobutane</t>
  </si>
  <si>
    <t>C4 Cl8</t>
  </si>
  <si>
    <t>CLCHTF</t>
  </si>
  <si>
    <t>rac-Dichloro-bis(trans-2-chlorocyclohexyl)-tellurium</t>
  </si>
  <si>
    <t>C12 H20 Cl4 Te1</t>
  </si>
  <si>
    <t>CLECOC</t>
  </si>
  <si>
    <t>(+-)cis-Dichloro-bis(ethylenediamine)-cobalt(iii) chloride monohydrate</t>
  </si>
  <si>
    <t>C4 H16 Cl2 Co1 N4 1+,Cl1 1-,H2 O1</t>
  </si>
  <si>
    <t>CLMETH</t>
  </si>
  <si>
    <t>Chloromethane</t>
  </si>
  <si>
    <t>Cmc21</t>
  </si>
  <si>
    <t>C1 H3 Cl1</t>
  </si>
  <si>
    <t>CLPYSB</t>
  </si>
  <si>
    <t>2-Chloropyridinium pentabromoantimony(iii)</t>
  </si>
  <si>
    <t>Pa</t>
  </si>
  <si>
    <t>2(C5 H5 Cl1 N1 1+),Br5 Sb1 2-</t>
  </si>
  <si>
    <t>CMPXPA</t>
  </si>
  <si>
    <t>(+-)-2-(4-Chloro-2-methylphenoxy)-propionic acid</t>
  </si>
  <si>
    <t>C10 H11 Cl1 O3</t>
  </si>
  <si>
    <t>CMTUCU10</t>
  </si>
  <si>
    <t>Dichloro-bis(tetramethylthiourea)-copper(ii)</t>
  </si>
  <si>
    <t>C10 H24 Cl2 Cu1 N4 S2</t>
  </si>
  <si>
    <t>COBZAU</t>
  </si>
  <si>
    <t>catena-(mu!2$-Di-n-hexylphosphinato)-copper(ii)</t>
  </si>
  <si>
    <t>(C24 H52 Cu1 O4 P2)n</t>
  </si>
  <si>
    <t>COCAIN10</t>
  </si>
  <si>
    <t>l-3-Tropanylbenzoate-2-carboxylic acid methyl ester</t>
  </si>
  <si>
    <t>C17 H21 N1 O4</t>
  </si>
  <si>
    <t>COCHCL01</t>
  </si>
  <si>
    <t>(-)-cocaine hydrochloride</t>
  </si>
  <si>
    <t>C17 H22 N1 O4 1+,Cl1 1-</t>
  </si>
  <si>
    <t>CONGRS</t>
  </si>
  <si>
    <t>Congressane</t>
  </si>
  <si>
    <t>C14 H20</t>
  </si>
  <si>
    <t>COPGOD</t>
  </si>
  <si>
    <t>trans-Di-iodo-tetrakis(pyridine)-cadmium(ii) bis(pyridine)</t>
  </si>
  <si>
    <t>Ccca</t>
  </si>
  <si>
    <t>C20 H20 Cd1 I2 N4,2(C5 H5 N1)</t>
  </si>
  <si>
    <t>CORONE</t>
  </si>
  <si>
    <t>Coronene</t>
  </si>
  <si>
    <t>C24 H12</t>
  </si>
  <si>
    <t>COUMAR02</t>
  </si>
  <si>
    <t>Coumarin</t>
  </si>
  <si>
    <t>Pca21</t>
  </si>
  <si>
    <t>C9 H6 O2</t>
  </si>
  <si>
    <t>COVJON</t>
  </si>
  <si>
    <t>Cyclohexene</t>
  </si>
  <si>
    <t>C6 H10</t>
  </si>
  <si>
    <t>COXDHN01</t>
  </si>
  <si>
    <t>2,3,4,4-Tetrachloro-1-oxo-1,4-dihydronaphthalene</t>
  </si>
  <si>
    <t>C10 H4 Cl4 O1</t>
  </si>
  <si>
    <t>COXYIX</t>
  </si>
  <si>
    <t>(Dichloro-trifluoromethyl)iodine</t>
  </si>
  <si>
    <t>Cmca</t>
  </si>
  <si>
    <t>C1 Cl2 F3 I1</t>
  </si>
  <si>
    <t>CPTCET10</t>
  </si>
  <si>
    <t>1,1-bis(p-Chlorophenyl)-2,2,2-trichloroethane</t>
  </si>
  <si>
    <t>C14 H9 Cl5</t>
  </si>
  <si>
    <t>CRAMCB10</t>
  </si>
  <si>
    <t>1,4,7,10,13,16-Hexaoxacyclo-octadecane hydroxylammonium perchlorate clathrate hemihydrate</t>
  </si>
  <si>
    <t>C12 H24 O6,H4 N1 O1 1+,Cl1 O4 1-,0.5(H2 O1)</t>
  </si>
  <si>
    <t>CTPOCO</t>
  </si>
  <si>
    <t>Chloro-(alpha,beta,gamma,delta-tetraphenylporphinato) cobalt(iii)</t>
  </si>
  <si>
    <t>I4</t>
  </si>
  <si>
    <t>C44 H28 Cl1 Co1 N4</t>
  </si>
  <si>
    <t>CUGDIR</t>
  </si>
  <si>
    <t>Octanitrocubane</t>
  </si>
  <si>
    <t>C8 N8 O16</t>
  </si>
  <si>
    <t>CUHXUY</t>
  </si>
  <si>
    <t>Dibromo-ethoxo-oxo-bis(4-nitropyridine)-technetium(v)</t>
  </si>
  <si>
    <t>C12 H13 Br2 N4 O6 Tc1</t>
  </si>
  <si>
    <t>CUKCIU02</t>
  </si>
  <si>
    <t>1,4-Dioxane</t>
  </si>
  <si>
    <t>C4 H8 O2</t>
  </si>
  <si>
    <t>CUKRAB01</t>
  </si>
  <si>
    <t>cis-Diamine-dichloro-platinum(ii) N,N-dimethylformamide solvate</t>
  </si>
  <si>
    <t>C3 H7 N1 O1,H6 Cl2 N2 Pt1</t>
  </si>
  <si>
    <t>CUMNON</t>
  </si>
  <si>
    <t>Diethylenetriammonium hexachloro-antimony(iii)</t>
  </si>
  <si>
    <t>C4 H16 N3 3+,Cl6 Sb1 3-</t>
  </si>
  <si>
    <t>CUNGAT</t>
  </si>
  <si>
    <t>N-Methyl-2-nitroethenamine</t>
  </si>
  <si>
    <t>C3 H6 N2 O2</t>
  </si>
  <si>
    <t>CUSRAJ</t>
  </si>
  <si>
    <t>18-Crown-6 bis(dimethylacetamide) bis(diammine-dichloro-platinum)</t>
  </si>
  <si>
    <t>C12 H24 O6,2(C4 H9 N1 O1),2(H6 Cl2 N2 Pt1)</t>
  </si>
  <si>
    <t>CUYWUP</t>
  </si>
  <si>
    <t>catena-((mu!8$-tetrakis((4-carboxylatophenyl)oxymethyl)methane)-di-copper(ii) dimethylacetamide solvate)</t>
  </si>
  <si>
    <t>Pnna</t>
  </si>
  <si>
    <t>(C33 H28 Cu2 O14)n,2n(C4 H9 N1 O1)</t>
  </si>
  <si>
    <t>CUZCEF</t>
  </si>
  <si>
    <t>Tetraphenylarsonium tetrachloro-nitrido-technetium(vi)</t>
  </si>
  <si>
    <t>P4/n</t>
  </si>
  <si>
    <t>C24 H20 As1 1+,Cl4 N1 Tc1 1-</t>
  </si>
  <si>
    <t>CYACAC</t>
  </si>
  <si>
    <t>Cyanoacetic acid</t>
  </si>
  <si>
    <t>C3 H3 N1 O2</t>
  </si>
  <si>
    <t>CYCHEX</t>
  </si>
  <si>
    <t>Cyclohexane</t>
  </si>
  <si>
    <t>C6 H12</t>
  </si>
  <si>
    <t>CYHEXO</t>
  </si>
  <si>
    <t>Cyclohexane-1,4-dione</t>
  </si>
  <si>
    <t>C6 H8 O2</t>
  </si>
  <si>
    <t>CYOCDL</t>
  </si>
  <si>
    <t>cis-Cyclo-octane-1,5-diol</t>
  </si>
  <si>
    <t>Cc</t>
  </si>
  <si>
    <t>C8 H16 O2</t>
  </si>
  <si>
    <t>CYTIDI11</t>
  </si>
  <si>
    <t>4-Amino-1-beta-D-ribofuranosyl-2(1H)-pyrimidinone</t>
  </si>
  <si>
    <t>C9 H13 N3 O5</t>
  </si>
  <si>
    <t>DACMOR01</t>
  </si>
  <si>
    <t>7,8-Didehydro-4,5alpha-epoxy-17-methyl-morphinan-3,6alpha-diol diacetate</t>
  </si>
  <si>
    <t>C21 H23 N1 O5</t>
  </si>
  <si>
    <t>DADXOW</t>
  </si>
  <si>
    <t>(1,3-bis(mercaptoethyl)-1,3-diazacycloheptane)-nickel(ii) sulfur dioxide solvate</t>
  </si>
  <si>
    <t>C9 H18 N2 Ni1 S2,2(O2 S1)</t>
  </si>
  <si>
    <t>DAKVUG</t>
  </si>
  <si>
    <t>Adamantylidene-adamantane-bromonium tribromide</t>
  </si>
  <si>
    <t>C20 H28 Br1 1+,Br3 1-</t>
  </si>
  <si>
    <t>DALQOW</t>
  </si>
  <si>
    <t>Tricyclopropylamine</t>
  </si>
  <si>
    <t>C9 H15 N1</t>
  </si>
  <si>
    <t>DAMFIG</t>
  </si>
  <si>
    <t>bis(Tetraethylammonium) tetraiodo-tellurate(ii)</t>
  </si>
  <si>
    <t>I4/mmm</t>
  </si>
  <si>
    <t>2(C8 H20 N1 1+),I4 Te1 2-</t>
  </si>
  <si>
    <t>DAMROY</t>
  </si>
  <si>
    <t>(mu!2$-Chloro)-bis(pentafluorophenyl)-xenon(ii) hexafluoroarsenate dichloromethane solvate</t>
  </si>
  <si>
    <t>C12 Cl1 F10 Xe2 1+,As1 F6 1-,C1 H2 Cl2</t>
  </si>
  <si>
    <t>DANXUM</t>
  </si>
  <si>
    <t>catena-((mu!6$-Carbodiimide)-manganese)</t>
  </si>
  <si>
    <t>(C1 Mn1 N2)n</t>
  </si>
  <si>
    <t>DAWGOX</t>
  </si>
  <si>
    <t>L-Aspartyl-L-phenylalanine methyl ester hemihydrate</t>
  </si>
  <si>
    <t>P41</t>
  </si>
  <si>
    <t>C14 H18 N2 O5,0.5(H2 O1)</t>
  </si>
  <si>
    <t>DAXKAP</t>
  </si>
  <si>
    <t>rac-1,2-Epoxy-3-(2-methoxyphenyloxy)propane</t>
  </si>
  <si>
    <t>C10 H12 O3</t>
  </si>
  <si>
    <t>DAYNUN</t>
  </si>
  <si>
    <t>Methyl 3-carboxy-2-hydroxypropanoate</t>
  </si>
  <si>
    <t>C5 H8 O5</t>
  </si>
  <si>
    <t>cranberry, Vaccinium macrocarpon Stevens cultivar</t>
  </si>
  <si>
    <t>DBBZPN</t>
  </si>
  <si>
    <t>Dibromo-bis(benzyldiphenylphosphine)-nickel(ii)</t>
  </si>
  <si>
    <t>C38 H34 Br2 Ni1 P2</t>
  </si>
  <si>
    <t>DBENCR03</t>
  </si>
  <si>
    <t>bis(eta$6!-Benzene)-chromium(0)</t>
  </si>
  <si>
    <t>C12 H12 Cr1</t>
  </si>
  <si>
    <t>DBRING01</t>
  </si>
  <si>
    <t>6,6'-Dibromo-indigo</t>
  </si>
  <si>
    <t>C16 H8 Br2 N2 O2</t>
  </si>
  <si>
    <t>DCLBEN03</t>
  </si>
  <si>
    <t>p-Dichlorobenzene</t>
  </si>
  <si>
    <t>C6 H4 Cl2</t>
  </si>
  <si>
    <t>DEDWUE</t>
  </si>
  <si>
    <t>2,3,7,8,12,13,17,18-Octaethylporphyrinato-iron(ii)</t>
  </si>
  <si>
    <t>C36 H44 Fe1 N4</t>
  </si>
  <si>
    <t>DEMTEU</t>
  </si>
  <si>
    <t>(E)-alpha-Phenyl-beta-methoxy-cinnamaldehyde</t>
  </si>
  <si>
    <t>C16 H14 O2</t>
  </si>
  <si>
    <t>DENZUR</t>
  </si>
  <si>
    <t>(1,4,7,10,13,16-Hexaoxacyclo-octadecane)-di-iodo-mercury(ii)</t>
  </si>
  <si>
    <t>C12 H24 Hg1 I2 O6</t>
  </si>
  <si>
    <t>DEQZUV</t>
  </si>
  <si>
    <t>(2Z,4E)-3-Hydroxy-6-oxo-octa-2,4-dienoic acid methyl ester</t>
  </si>
  <si>
    <t>C9 H12 O4</t>
  </si>
  <si>
    <t>DERWAY</t>
  </si>
  <si>
    <t>trans,trans-1,3,5,7-Octatetraene</t>
  </si>
  <si>
    <t>C8 H10</t>
  </si>
  <si>
    <t>DETLIX11</t>
  </si>
  <si>
    <t>cis(Diammine-deoxy(guanosine-5'-phosphate-3',5'-guanosine-5'-phosphate-N,N')-platinum(ii)) glycine solvate hydrate</t>
  </si>
  <si>
    <t>C20 H30 N12 O13 P2 Pt1,0.5(C2 H5 N1 O2),6.12(H2 O1)</t>
  </si>
  <si>
    <t>DEXRII</t>
  </si>
  <si>
    <t>(Acetato-O,O')-(hydrogen tris(3-t-butyl-5-methyl-1,2,4-triazolato)borato)-zinc monohydrate</t>
  </si>
  <si>
    <t>C23 H40 B1 N9 O2 Zn1,H2 O1</t>
  </si>
  <si>
    <t>DHPRTO</t>
  </si>
  <si>
    <t>Cortisone</t>
  </si>
  <si>
    <t>C21 H28 O5</t>
  </si>
  <si>
    <t>DIBSUC</t>
  </si>
  <si>
    <t>Quinolinium tetrakis(4,4,4-trifluoro-1-(2-thienyl)-1,3-butadione)-lanthanum(iii)</t>
  </si>
  <si>
    <t>C32 H16 F12 La1 O8 S4 1-,C9 H8 N1 1+</t>
  </si>
  <si>
    <t>DIGOXN10</t>
  </si>
  <si>
    <t>Digoxin</t>
  </si>
  <si>
    <t>C41 H64 O14</t>
  </si>
  <si>
    <t>Digitalis lanata</t>
  </si>
  <si>
    <t>DIJHIN01</t>
  </si>
  <si>
    <t>tris(eta$4!-Dimethyl-1,3-butadiene)-molybdenum(0)</t>
  </si>
  <si>
    <t>C18 H30 Mo1</t>
  </si>
  <si>
    <t>DIJSIZ</t>
  </si>
  <si>
    <t>Hexa-aqua-cobalt bis(tricarbonyl-trichloro-osmium)</t>
  </si>
  <si>
    <t>H12 Co1 O6 2+,2(C3 Cl3 O3 Os1 1-)</t>
  </si>
  <si>
    <t>DIMETH03</t>
  </si>
  <si>
    <t>Di-iodomethane</t>
  </si>
  <si>
    <t>Fmm2</t>
  </si>
  <si>
    <t>C1 H2 I2</t>
  </si>
  <si>
    <t>DIYNUV</t>
  </si>
  <si>
    <t>(3R,4R) 4-(9-fluorenylmethoxycarbonylamino)-1-oxyl-2,2,5,5-tetramethylpyrrolidine-3-carboxylic acid (aR)-2'-hydroxy-1,1'-binaphthalene-2-yl ester cyclohexane solvate</t>
  </si>
  <si>
    <t>C44 H39 N2 O6,0.5(C6 H12)</t>
  </si>
  <si>
    <t>DIZPAM10</t>
  </si>
  <si>
    <t>7-Chloro-1,3-dihydro-1-methyl-5-phenyl-2H-1,4-benzodiazepin-2-one</t>
  </si>
  <si>
    <t>C16 H13 Cl1 N2 O1</t>
  </si>
  <si>
    <t>DLASPA02</t>
  </si>
  <si>
    <t>DL-Aspartic acid</t>
  </si>
  <si>
    <t>C4 H7 N1 O4</t>
  </si>
  <si>
    <t>DLHIST</t>
  </si>
  <si>
    <t>DL-Histidine</t>
  </si>
  <si>
    <t>C6 H9 N3 O2</t>
  </si>
  <si>
    <t>DLILEU02</t>
  </si>
  <si>
    <t>rac-2-Amino-3-methylpentanoic acid</t>
  </si>
  <si>
    <t>C6 H13 N1 O2</t>
  </si>
  <si>
    <t>DLLEUC</t>
  </si>
  <si>
    <t>DL-Leucine</t>
  </si>
  <si>
    <t>DLLYSC11</t>
  </si>
  <si>
    <t>DL-Lysine hydrogen chloride</t>
  </si>
  <si>
    <t>C6 H15 N2 O2 1+,Cl1 1-</t>
  </si>
  <si>
    <t>DLMALC</t>
  </si>
  <si>
    <t>(+-)-Malic acid</t>
  </si>
  <si>
    <t>C4 H6 O5</t>
  </si>
  <si>
    <t>DLMALC11</t>
  </si>
  <si>
    <t>DLMETA05</t>
  </si>
  <si>
    <t>DL-Methionine</t>
  </si>
  <si>
    <t>I2/a</t>
  </si>
  <si>
    <t>C5 H11 N1 O2 S1</t>
  </si>
  <si>
    <t>DOGPIY</t>
  </si>
  <si>
    <t>t-Butylnitrido-tris(trimethylsilyl)silyl-borane</t>
  </si>
  <si>
    <t>C13 H36 B1 N1 Si4</t>
  </si>
  <si>
    <t>DOMWUX</t>
  </si>
  <si>
    <t>Decamethyl-ferrocenium tricyanomethanide</t>
  </si>
  <si>
    <t>Pma2</t>
  </si>
  <si>
    <t>C20 H30 Fe1 1+,C4 N3 1-</t>
  </si>
  <si>
    <t>DOXABR</t>
  </si>
  <si>
    <t>1,4-Dioxane-bromine</t>
  </si>
  <si>
    <t>C4 H8 O2,Br2</t>
  </si>
  <si>
    <t>DOXCAU</t>
  </si>
  <si>
    <t>(Hydro-tris(3-phenyl-pyrazol-1-yl)-borato-N,N',N'')-(isothiocyanato-N)-(tetrahydrofuran-O)-cobalt(ii)</t>
  </si>
  <si>
    <t>C32 H30 B1 Co1 N7 O1 S1</t>
  </si>
  <si>
    <t>DOXSIS</t>
  </si>
  <si>
    <t>1-Methyl-2-(3-pyridyl)-1H-pyrrolidinium iodide</t>
  </si>
  <si>
    <t>C10 H15 N2 1+,I1 1-</t>
  </si>
  <si>
    <t>DPENAM02</t>
  </si>
  <si>
    <t>N,N'-Diphenyl-1,4-phenylenediamine</t>
  </si>
  <si>
    <t>C18 H16 N2</t>
  </si>
  <si>
    <t>DPPHOL</t>
  </si>
  <si>
    <t>2,6-Diphenylphenol</t>
  </si>
  <si>
    <t>C18 H14 O1</t>
  </si>
  <si>
    <t>DPUREA</t>
  </si>
  <si>
    <t>N,N'-Diphenylurea</t>
  </si>
  <si>
    <t>C13 H12 N2 O1</t>
  </si>
  <si>
    <t>DTFMHG02</t>
  </si>
  <si>
    <t>bis(Trifluoromethyl)mercury</t>
  </si>
  <si>
    <t>C2 F6 Hg1</t>
  </si>
  <si>
    <t>DUCKOB04</t>
  </si>
  <si>
    <t>n-Butane</t>
  </si>
  <si>
    <t>C4 H10</t>
  </si>
  <si>
    <t>DUDKUI10</t>
  </si>
  <si>
    <t>tris(Acetonitrile)-trichloro-titanium acetonitrile solvate</t>
  </si>
  <si>
    <t>C6 H9 Cl3 N3 Ti1,C2 H3 N1</t>
  </si>
  <si>
    <t>DUFZIO</t>
  </si>
  <si>
    <t>Guanidinium tetrahydroborate</t>
  </si>
  <si>
    <t>I41/amd</t>
  </si>
  <si>
    <t>C1 H6 N3 1+,H4 B1 1-</t>
  </si>
  <si>
    <t>DUMVEM</t>
  </si>
  <si>
    <t>bis((2-Diethylphosphino)ethyl)-phenylphosphine-(eta$5!-pentadienyl)-manganese</t>
  </si>
  <si>
    <t>C23 H40 Mn1 P3</t>
  </si>
  <si>
    <t>DUPWUG</t>
  </si>
  <si>
    <t>Manzamine A hydrochloride</t>
  </si>
  <si>
    <t>C36 H45 N4 O1 1+,Cl1 1-</t>
  </si>
  <si>
    <t>marine sponge Haliclona sp</t>
  </si>
  <si>
    <t>DURLUX</t>
  </si>
  <si>
    <t>bis(1,2,3,4,5,6,7,8-Octaethylporphyrinato-N,N,N,N)-cerium(iv)</t>
  </si>
  <si>
    <t>C72 H88 Ce1 N8</t>
  </si>
  <si>
    <t>DUSHAA</t>
  </si>
  <si>
    <t>fac-Tricarbonyl-tris(tris(isopropylamino)-phosphine-P)-molybdenum</t>
  </si>
  <si>
    <t>R3</t>
  </si>
  <si>
    <t>C30 H72 Mo1 N9 O3 P3</t>
  </si>
  <si>
    <t>DUVFUV03</t>
  </si>
  <si>
    <t>tris(Thiourea) cyclooctane clathrate</t>
  </si>
  <si>
    <t>3(C1 H4 N2 S1),C8 H16</t>
  </si>
  <si>
    <t>EAOCPA</t>
  </si>
  <si>
    <t>bis(Tetraethylammonium) oxopentachloro-protactinate(v)</t>
  </si>
  <si>
    <t>2(C8 H20 N1 1+),Cl5 O1 Pa1 2-</t>
  </si>
  <si>
    <t>EBEDUK</t>
  </si>
  <si>
    <t>bis(eta$5!-2,3,4,5-Tetramethylpyrrolyl)-ruthenium</t>
  </si>
  <si>
    <t>C16 H24 N2 Ru1</t>
  </si>
  <si>
    <t>EBENIJ</t>
  </si>
  <si>
    <t>bis(Tetramethylammonium) dodecakis(mu!2$-chloro)-hexachloro-hexa-tungsten</t>
  </si>
  <si>
    <t>P-3m1</t>
  </si>
  <si>
    <t>2(C4 H12 N1 1+),Cl18 W6 2-</t>
  </si>
  <si>
    <t>EDUSIF</t>
  </si>
  <si>
    <t>catena-(tris(mu!4$-Benzene-1,4-dicarboxylato)-(mu!4$-oxo)-tetra-zinc heptakis(N,N-diethylformamide) trihydrate clathrate)</t>
  </si>
  <si>
    <t>Fm-3m</t>
  </si>
  <si>
    <t>(C24 H12 O13 Zn4)n,7n(C5 H11 N1 O1),3n(H2 O1)</t>
  </si>
  <si>
    <t>EFEBAT</t>
  </si>
  <si>
    <t>octakis(mu!2$-3,5-Dimethylpyrazolato)-di-platinum(ii)-tetra-copper</t>
  </si>
  <si>
    <t>I422</t>
  </si>
  <si>
    <t>C40 H56 Cu4 N16 Pt2</t>
  </si>
  <si>
    <t>EFEMUX01</t>
  </si>
  <si>
    <t>3,5-Diamino-6-(2,3-dichlorophenyl)-1,2,4-triazine</t>
  </si>
  <si>
    <t>C9 H7 Cl2 N5</t>
  </si>
  <si>
    <t>EPHEDR01</t>
  </si>
  <si>
    <t>(1R,2S)-(-)-Ephedrine</t>
  </si>
  <si>
    <t>C10 H15 N1 O1</t>
  </si>
  <si>
    <t>ESAMOA</t>
  </si>
  <si>
    <t>tetracosakis(mu!2$-Methoxo)-dodecakis(mu!2$-proline)-dodeca-iron(iii) dodecaperchlorate</t>
  </si>
  <si>
    <t>P622</t>
  </si>
  <si>
    <t>C84 H180 Fe12 N12 O48 12+,12(Cl1 O4 1-)</t>
  </si>
  <si>
    <t>ESEDIP</t>
  </si>
  <si>
    <t>(mu!2$-m-Xylylisocyanide)-bis(mu!2$-bis(diphenylphosphino)methane)-bis(m-xylylisocyanide)-di-nickel(0)</t>
  </si>
  <si>
    <t>C77 H71 N3 Ni2 P4</t>
  </si>
  <si>
    <t>ESEDOV</t>
  </si>
  <si>
    <t>(mu!2$-m-Xylylisocyanide)-bis(mu!2$-bis(diphenylphosphino)methane)-bis(m-xylylisocyanide)-di-nickel(0,ii) bis(hexafluorophosphate) tetrahydrofuran solvate</t>
  </si>
  <si>
    <t>C77 H71 N3 Ni2 P4 2+,2(F6 P1 1-),C4 H8 O1</t>
  </si>
  <si>
    <t>ESOTAI</t>
  </si>
  <si>
    <t>Carbonyl-trifluoromethyl-gold(i)</t>
  </si>
  <si>
    <t>C2 Au1 F3 O1</t>
  </si>
  <si>
    <t>ESTDOL10</t>
  </si>
  <si>
    <t>Estradiol hemihydrate</t>
  </si>
  <si>
    <t>C18 H24 O2,0.5(H2 O1)</t>
  </si>
  <si>
    <t>ESTRIO</t>
  </si>
  <si>
    <t>Estriol</t>
  </si>
  <si>
    <t>C18 H24 O3</t>
  </si>
  <si>
    <t>ESTRON10</t>
  </si>
  <si>
    <t>3-Hydroxyestra-1,3,5(10)-trien-17-one</t>
  </si>
  <si>
    <t>C18 H22 O2</t>
  </si>
  <si>
    <t>ETANOL</t>
  </si>
  <si>
    <t>Ethanol</t>
  </si>
  <si>
    <t>C2 H6 O1</t>
  </si>
  <si>
    <t>ETDAMS</t>
  </si>
  <si>
    <t>Ethylenediammonium sulfate</t>
  </si>
  <si>
    <t>C41221</t>
  </si>
  <si>
    <t>C2 H10 N2 2+,O4 S1 2-</t>
  </si>
  <si>
    <t>ETDIAM12</t>
  </si>
  <si>
    <t>1,2-diaminoethane</t>
  </si>
  <si>
    <t>C2 H8 N2</t>
  </si>
  <si>
    <t>ETHANE01</t>
  </si>
  <si>
    <t>Ethane</t>
  </si>
  <si>
    <t>C2 H6</t>
  </si>
  <si>
    <t>ETHLEN10</t>
  </si>
  <si>
    <t>Ethylene</t>
  </si>
  <si>
    <t>C2 H4</t>
  </si>
  <si>
    <t>EVUJEL</t>
  </si>
  <si>
    <t>Dichloro-trimethyl-tantalum</t>
  </si>
  <si>
    <t>P63/mmc</t>
  </si>
  <si>
    <t>C3 H9 Cl2 Ta1</t>
  </si>
  <si>
    <t>EXUQUJ</t>
  </si>
  <si>
    <t>Caffeine glutaric acid</t>
  </si>
  <si>
    <t>C8 H10 N4 O2,C5 H8 O4</t>
  </si>
  <si>
    <t>EYAQEA</t>
  </si>
  <si>
    <t>Hexammine-cobalt(iii) chloride bis(methanesulfonate)</t>
  </si>
  <si>
    <t>2(C1 H3 O3 S1 1-),H18 Co1 N6 3+,Cl1 1-</t>
  </si>
  <si>
    <t>FABVAF01</t>
  </si>
  <si>
    <t>(E)-N-[(4-hydroxy-3-methoxyphenyl)methyl]-8-methyl-6-nonenamide</t>
  </si>
  <si>
    <t>C18 H27 N1 O3</t>
  </si>
  <si>
    <t>FACETC10</t>
  </si>
  <si>
    <t>Monofluoroacetic acid</t>
  </si>
  <si>
    <t>C2 H3 F1 O2</t>
  </si>
  <si>
    <t>FACFAQ</t>
  </si>
  <si>
    <t>Fluorobenzene</t>
  </si>
  <si>
    <t>P43212</t>
  </si>
  <si>
    <t>C6 H5 F1</t>
  </si>
  <si>
    <t>FACROQ</t>
  </si>
  <si>
    <t>hexakis(1,3-Cyclohexanedione) benzene clathrate</t>
  </si>
  <si>
    <t>6(C6 H8 O2),C6 H6</t>
  </si>
  <si>
    <t>FAGZAO</t>
  </si>
  <si>
    <t>catena-(Di-sodium tris(mu!2$-2,5-dihydroxy-1,4-benzoquinone-O,O',O'',O''')-di-manganese(ii) hydrate)</t>
  </si>
  <si>
    <t>P-31m</t>
  </si>
  <si>
    <t>(Na1 1+)2n,n(C18 H6 Mn2 O12 2-),24n(H2 O1)</t>
  </si>
  <si>
    <t>FAJXOE</t>
  </si>
  <si>
    <t>clambda-tris(1,10-Phenanthroline)-osmium(ii) bis(hexafluorophosphate)</t>
  </si>
  <si>
    <t>C36 H24 N6 Os1 2+,2(F6 P1 1-)</t>
  </si>
  <si>
    <t>FAKHOO</t>
  </si>
  <si>
    <t>(R)-(-)-N-Methylamphetamine (RR)-tartrate</t>
  </si>
  <si>
    <t>C10 H16 N1 1+,C4 H5 O6 1-</t>
  </si>
  <si>
    <t>FAMZEZ</t>
  </si>
  <si>
    <t>rac-tris(1,10-Phenanthroline)-osmium(ii) bis(hexafluorophosphate)</t>
  </si>
  <si>
    <t>FANNUL</t>
  </si>
  <si>
    <t>(14)Annulene</t>
  </si>
  <si>
    <t>C14 H14</t>
  </si>
  <si>
    <t>FAZHET01</t>
  </si>
  <si>
    <t>D-Tyrosine</t>
  </si>
  <si>
    <t>C9 H11 N1 O3</t>
  </si>
  <si>
    <t>FEFBEX</t>
  </si>
  <si>
    <t>Quercetin dihydrate</t>
  </si>
  <si>
    <t>C15 H10 O7,2(H2 O1)</t>
  </si>
  <si>
    <t>FEFNOT05</t>
  </si>
  <si>
    <t>5H-dibenzo[b,f]azepine-5-carboxamide dihydrate</t>
  </si>
  <si>
    <t>C15 H12 N2 O1,2(H2 O1)</t>
  </si>
  <si>
    <t>FERCBI10</t>
  </si>
  <si>
    <t>Ferrocenium tetrachlorobismuth</t>
  </si>
  <si>
    <t>C10 H10 Fe1 1+,Bi1 Cl4 1-</t>
  </si>
  <si>
    <t>FEROCE18</t>
  </si>
  <si>
    <t>Ferrocene</t>
  </si>
  <si>
    <t>F-1</t>
  </si>
  <si>
    <t>C10 H10 Fe1</t>
  </si>
  <si>
    <t>FEROCE27</t>
  </si>
  <si>
    <t>bis(eta$5!-Cyclopentadienyl)-iron</t>
  </si>
  <si>
    <t>FIGKOV</t>
  </si>
  <si>
    <t>Gallium (2.2.2)paracyclophane tetrabromo-gallium</t>
  </si>
  <si>
    <t>C24 H24,Ga1 1+,Br4 Ga1 1-</t>
  </si>
  <si>
    <t>FIGYID</t>
  </si>
  <si>
    <t>Aminocyclopropane</t>
  </si>
  <si>
    <t>R3c</t>
  </si>
  <si>
    <t>C3 H7 N1</t>
  </si>
  <si>
    <t>FILMOC01</t>
  </si>
  <si>
    <t>bis(Trichloromethyl)-trichlorophosphorane</t>
  </si>
  <si>
    <t>C2 Cl9 P1</t>
  </si>
  <si>
    <t>FIQCEN</t>
  </si>
  <si>
    <t>catena-[bis(mu!6$-Benzene-1,3,5-tricarboxylato)-triaqua-tri-copper decahydrate clathrate]</t>
  </si>
  <si>
    <t>(C18 H12 Cu3 O15)n,10n(H2 O1)</t>
  </si>
  <si>
    <t>FIRFUI</t>
  </si>
  <si>
    <t>Bromo-dicarbonyl-(mesitylmethylidyne)-bis(3,5-dimethylpyrazole)-molybdenum</t>
  </si>
  <si>
    <t>C22 H27 Br1 Mo1 N4 O2</t>
  </si>
  <si>
    <t>FLUREN01</t>
  </si>
  <si>
    <t>Fluorene</t>
  </si>
  <si>
    <t>C13 H10</t>
  </si>
  <si>
    <t>FOCLOY</t>
  </si>
  <si>
    <t>(((E)-3-Chloro-2-(chloromercurio)but-2-enyl)dimethylammonium) trichloro-mercury(ii)</t>
  </si>
  <si>
    <t>C6 H12 Cl2 Hg1 N1 1+,Cl3 Hg1 1-</t>
  </si>
  <si>
    <t>FOFTOK</t>
  </si>
  <si>
    <t>Pentacarbonyl-(pentafluoroethyl(diphenyl)phosphine)-molybdenum(0)</t>
  </si>
  <si>
    <t>C19 H10 F5 Mo1 O5 P1</t>
  </si>
  <si>
    <t>FOHDEL</t>
  </si>
  <si>
    <t>bis(mu!2$-Carbonyl)-bis(tricarbonyl-cobalt)</t>
  </si>
  <si>
    <t>C8 Co2 O8</t>
  </si>
  <si>
    <t>FOJBOV01</t>
  </si>
  <si>
    <t>Pentacarbonyl-iron</t>
  </si>
  <si>
    <t>C5 Fe1 O5</t>
  </si>
  <si>
    <t>FOJBUB02</t>
  </si>
  <si>
    <t>Tetracarbonyl-nickel</t>
  </si>
  <si>
    <t>C4 Ni1 O4</t>
  </si>
  <si>
    <t>FOPCAO</t>
  </si>
  <si>
    <t>Tetrathia-12-crown-4</t>
  </si>
  <si>
    <t>C8 H16 S4</t>
  </si>
  <si>
    <t>FOQBAO</t>
  </si>
  <si>
    <t>Decamethylrhodocenium hexafluorophosphate</t>
  </si>
  <si>
    <t>C20 H30 Rh1 1+,F6 P1 1-</t>
  </si>
  <si>
    <t>FORMAC01</t>
  </si>
  <si>
    <t>Formic acid</t>
  </si>
  <si>
    <t>C1 H2 O2</t>
  </si>
  <si>
    <t>FRUCTO11</t>
  </si>
  <si>
    <t>beta-D-Fructose</t>
  </si>
  <si>
    <t>C6 H12 O6</t>
  </si>
  <si>
    <t>FUBYIK</t>
  </si>
  <si>
    <t>Hexacarbonyl-molybdenum</t>
  </si>
  <si>
    <t>C6 Mo1 O6</t>
  </si>
  <si>
    <t>FUJCUI</t>
  </si>
  <si>
    <t>Cesium-bis(1,4,7,10,13,16-hexaoxacyclo-octadecane-O,O',O'',O''',O'''',O''''') ceside</t>
  </si>
  <si>
    <t>C24 H48 Cs1 O12 1+,Cs1 1-</t>
  </si>
  <si>
    <t>FUJLAX</t>
  </si>
  <si>
    <t>Dihydrido-bis(iodomethane)-bis(triphenylphosphine)-iridium(iii) hexafluoro-antimony</t>
  </si>
  <si>
    <t>C38 H38 I2 Ir1 P2 1+,F6 Sb1 1-</t>
  </si>
  <si>
    <t>FULLER</t>
  </si>
  <si>
    <t>Hexa-cesium C60fulleride</t>
  </si>
  <si>
    <t>Im3</t>
  </si>
  <si>
    <t>C60 6-,6(Cs1 1+)</t>
  </si>
  <si>
    <t>FUMAAC01</t>
  </si>
  <si>
    <t>Fumaric acid</t>
  </si>
  <si>
    <t>C4 H4 O4</t>
  </si>
  <si>
    <t>FURANE10</t>
  </si>
  <si>
    <t>Furan</t>
  </si>
  <si>
    <t>C4 H4 O1</t>
  </si>
  <si>
    <t>FURROZ</t>
  </si>
  <si>
    <t>Tricarbonyl-(eta$4!-cyclobutenyl)-iron(0)</t>
  </si>
  <si>
    <t>C7 H4 Fe1 O3</t>
  </si>
  <si>
    <t>FUWPUI</t>
  </si>
  <si>
    <t>2-Benzoyl-3-phenylindole</t>
  </si>
  <si>
    <t>C21 H15 N1 O1</t>
  </si>
  <si>
    <t>FUYVUQ03</t>
  </si>
  <si>
    <t>ammine(trihydrido)boron</t>
  </si>
  <si>
    <t>Pmn21</t>
  </si>
  <si>
    <t>H6 B1 N1</t>
  </si>
  <si>
    <t>FUYYIH02</t>
  </si>
  <si>
    <t>Decaborane(14)</t>
  </si>
  <si>
    <t>C112/a</t>
  </si>
  <si>
    <t>H14 B10</t>
  </si>
  <si>
    <t>GABJAU</t>
  </si>
  <si>
    <t>Tetradecaborane(20)</t>
  </si>
  <si>
    <t>H20 B14</t>
  </si>
  <si>
    <t>GABJEY10</t>
  </si>
  <si>
    <t>Dodecaborane(16)</t>
  </si>
  <si>
    <t>H16 B12</t>
  </si>
  <si>
    <t>GACWOW</t>
  </si>
  <si>
    <t>Pentaborane(9)</t>
  </si>
  <si>
    <t>I4mm</t>
  </si>
  <si>
    <t>H9 B5</t>
  </si>
  <si>
    <t>GAFLAA</t>
  </si>
  <si>
    <t>beta-Diborane</t>
  </si>
  <si>
    <t>P1121/n</t>
  </si>
  <si>
    <t>H6 B2</t>
  </si>
  <si>
    <t>GAGSIR</t>
  </si>
  <si>
    <t>3-Acetyl-2H-1-benzopyran-2-one</t>
  </si>
  <si>
    <t>C11 H8 O3</t>
  </si>
  <si>
    <t>GAJLEJ</t>
  </si>
  <si>
    <t>bis(2-Methyl-2-propanethiolate)selenium(ii)</t>
  </si>
  <si>
    <t>C8 H18 S2 Se1</t>
  </si>
  <si>
    <t>GAQYUT</t>
  </si>
  <si>
    <t>catena-(tetrakis(mu!2$-1,3-bis(4-Pyridyl)propane-N,N')-diaqua-bis(2-methylacrylato-O,O')-hexakis(2-methylacrylato-O)-tetra-copper(ii) dihydrate)</t>
  </si>
  <si>
    <t>(C84 H100 Cu4 N8 O18)n,2n(H2 O1)</t>
  </si>
  <si>
    <t>GAZLEY</t>
  </si>
  <si>
    <t>Tri-potassium dodecahydro-closo-dodecaborate bromide</t>
  </si>
  <si>
    <t>R-3mr</t>
  </si>
  <si>
    <t>H12 B12 2-,3(K1 1+),Br1 1-</t>
  </si>
  <si>
    <t>GAZLEY01</t>
  </si>
  <si>
    <t>3(K1 1+),H12 B12 2-,Br1 1-</t>
  </si>
  <si>
    <t>GECXUH</t>
  </si>
  <si>
    <t>catena-((mu!2$-Benzene-1,4-dicarboxylato)-aqua-zinc dimethylformamide clathrate)</t>
  </si>
  <si>
    <t>(C8 H6 O5 Zn1)n,n(C3 H7 N1 O1)</t>
  </si>
  <si>
    <t>GEGTOB</t>
  </si>
  <si>
    <t>bis(Triethanolamine-O,O',O'',N)-strontium diazide</t>
  </si>
  <si>
    <t>R32</t>
  </si>
  <si>
    <t>C12 H30 N2 O6 Sr1 2+,2(N3 1-)</t>
  </si>
  <si>
    <t>GEGZOI</t>
  </si>
  <si>
    <t>Di-isothiocyanato-(6,7,9,10,12,13,20,21,23,24,26,27-dodecahydro-dibenzo(b,n)-1,4,7,10,13,16,19,22-octa-oxacyclotetracosine)-barium</t>
  </si>
  <si>
    <t>P3121</t>
  </si>
  <si>
    <t>C26 H32 Ba1 N2 O8 S2</t>
  </si>
  <si>
    <t>GEJNOY</t>
  </si>
  <si>
    <t>18-Crown-6-potassium triphenyl-tin</t>
  </si>
  <si>
    <t>C18 H15 Sn1 1-,C12 H24 K1 O6 1+</t>
  </si>
  <si>
    <t>GEJVEW</t>
  </si>
  <si>
    <t>Adamantane-1,3,5,7-tetracarboxylic acid</t>
  </si>
  <si>
    <t>C14 H16 O8</t>
  </si>
  <si>
    <t>GENFAG</t>
  </si>
  <si>
    <t>hexakis(Dimethylamino)benzene</t>
  </si>
  <si>
    <t>C18 H36 N6</t>
  </si>
  <si>
    <t>GENFEK</t>
  </si>
  <si>
    <t>hexakis(Dimethylamino)benzene bis(tri-iodide)</t>
  </si>
  <si>
    <t>P2/c</t>
  </si>
  <si>
    <t>C18 H36 N6 2+,2(I3 1-)</t>
  </si>
  <si>
    <t>GEVREE</t>
  </si>
  <si>
    <t>(E)-2,4-Diphenylbut-2-enal</t>
  </si>
  <si>
    <t>C16 H14 O1</t>
  </si>
  <si>
    <t>GINROK</t>
  </si>
  <si>
    <t>Aqua-(12-crown-4-O,O',O'',O''')-dichloro-methanol-yttrium chloride</t>
  </si>
  <si>
    <t>C9 H22 Cl2 O6 Y1 1+,Cl1 1-</t>
  </si>
  <si>
    <t>GIWWEO</t>
  </si>
  <si>
    <t>nonakis(Acetonitrile)-praseodymium(iii) tris(tetrachloroaluminate) acetonitrile solvate</t>
  </si>
  <si>
    <t>C18 H27 N9 Pr1 3+,3(Al1 Cl4 1-),C2 H3 N1</t>
  </si>
  <si>
    <t>GLUCIT02</t>
  </si>
  <si>
    <t>D-Glucitol</t>
  </si>
  <si>
    <t>C6 H14 O6</t>
  </si>
  <si>
    <t>GLUCIT03</t>
  </si>
  <si>
    <t>D-Sorbitol</t>
  </si>
  <si>
    <t>GLUCSA</t>
  </si>
  <si>
    <t>alpha-D-Glucose</t>
  </si>
  <si>
    <t>GLUCSE02</t>
  </si>
  <si>
    <t>beta-D-Glucose</t>
  </si>
  <si>
    <t>GLUTAM01</t>
  </si>
  <si>
    <t>L-Glutamine</t>
  </si>
  <si>
    <t>C5 H10 N2 O3</t>
  </si>
  <si>
    <t>GLYCIN</t>
  </si>
  <si>
    <t>Glycine</t>
  </si>
  <si>
    <t>C2 H5 N1 O2</t>
  </si>
  <si>
    <t>GODGIP</t>
  </si>
  <si>
    <t>trans-Di-iodo-bis(triphenylphosphine)-palladium(ii)</t>
  </si>
  <si>
    <t>C36 H30 I2 P2 Pd1</t>
  </si>
  <si>
    <t>GUANPH</t>
  </si>
  <si>
    <t>Guanosine-5'-phosphate trihydrate</t>
  </si>
  <si>
    <t>C10 H14 N5 O8 P1,3(H2 O1)</t>
  </si>
  <si>
    <t>GURNEN</t>
  </si>
  <si>
    <t>formaldehyde ethyne</t>
  </si>
  <si>
    <t>Cmcm</t>
  </si>
  <si>
    <t>C1 H2 O1,C2 H2</t>
  </si>
  <si>
    <t>GUWWIF</t>
  </si>
  <si>
    <t>catena-((mu!6$-acetylene-1,2-dicarboxylato)-calcium)</t>
  </si>
  <si>
    <t>(C4 Ca1 O4)n</t>
  </si>
  <si>
    <t>HAYZAI</t>
  </si>
  <si>
    <t>rac-Limonene bis((R,R)-(-)-2,3-dimethoxy-1,1,4,4-tetraphenylbutane-1,4-diol) clathrate</t>
  </si>
  <si>
    <t>C10 H16,2(C30 H30 O4)</t>
  </si>
  <si>
    <t>HCCYHB</t>
  </si>
  <si>
    <t>beta-(e,e,e,e,e,e)-1,2,3,4,5,6-Hexachlorocyclohexane</t>
  </si>
  <si>
    <t>C6 H6 Cl6</t>
  </si>
  <si>
    <t>HCLBNZ11</t>
  </si>
  <si>
    <t>Hexachlorobenzene</t>
  </si>
  <si>
    <t>C6 Cl6</t>
  </si>
  <si>
    <t>HEJKUC</t>
  </si>
  <si>
    <t>Tetramethyl (4)ladderane-tetracarboxylate</t>
  </si>
  <si>
    <t>C23 H26 O8</t>
  </si>
  <si>
    <t>HEJNOZ</t>
  </si>
  <si>
    <t>Tetraphenylphosphonium phenyltrichloroiodate(iii)</t>
  </si>
  <si>
    <t>C24 H20 P1 1+,C6 H5 Cl3 I1 1-</t>
  </si>
  <si>
    <t>HENNET</t>
  </si>
  <si>
    <t>sym-fac-bis(Diethylenetriamino-N,N',N'')-nickel(ii) bis(thiocyanate)</t>
  </si>
  <si>
    <t>C8 H26 N6 Ni1 2+,2(C1 N1 S1 1-)</t>
  </si>
  <si>
    <t>n-Heptane</t>
  </si>
  <si>
    <t>C7 H16</t>
  </si>
  <si>
    <t>HEVRUV</t>
  </si>
  <si>
    <t>Trinitromethane</t>
  </si>
  <si>
    <t>C1 H1 N3 O6</t>
  </si>
  <si>
    <t>HEWPUU</t>
  </si>
  <si>
    <t>beta-Cyano-(5',6'-dimethylbenzimidazolyl)-cobamide acetone solvate eicosahydrate</t>
  </si>
  <si>
    <t>C63 H88 Co1 N14 O14 P1,C3 H6 O1,20(H2 O1)</t>
  </si>
  <si>
    <t>HEXANE01</t>
  </si>
  <si>
    <t>n-Hexane</t>
  </si>
  <si>
    <t>C6 H14</t>
  </si>
  <si>
    <t>HEXHEL</t>
  </si>
  <si>
    <t>Hexahelicene</t>
  </si>
  <si>
    <t>C26 H16</t>
  </si>
  <si>
    <t>HIBDUR</t>
  </si>
  <si>
    <t>catena-(bis(mu!2$-Succinimido-O,O')-lithium iodide)</t>
  </si>
  <si>
    <t>(C8 H10 Li1 N2 O4 1+)n,n(I1 1-)</t>
  </si>
  <si>
    <t>HIWQEJ</t>
  </si>
  <si>
    <t>Trihydroxycarbenium hexafluoroarsenate</t>
  </si>
  <si>
    <t>P213</t>
  </si>
  <si>
    <t>C1 H3 O3 1+,As1 F6 1-</t>
  </si>
  <si>
    <t>HIXHIF05</t>
  </si>
  <si>
    <t>Acetone</t>
  </si>
  <si>
    <t>Pbcm</t>
  </si>
  <si>
    <t>HMBENZ04</t>
  </si>
  <si>
    <t>Hexamethylbenzene</t>
  </si>
  <si>
    <t>C12 H18</t>
  </si>
  <si>
    <t>HMFLUT10</t>
  </si>
  <si>
    <t>5,6,6a,7,7a,11b-Hexahydro-2,3,5,5,7,7,9,10-octamethyl-6,11a,11c-metheno-1H-benzo(c)fluorene-1,4,8,11(4aH)-tetrone</t>
  </si>
  <si>
    <t>C26 H30 O4</t>
  </si>
  <si>
    <t>HMTNTI</t>
  </si>
  <si>
    <t>Hexamethylenetetramine tri-iodo-nitrogen iodine</t>
  </si>
  <si>
    <t>Ama2</t>
  </si>
  <si>
    <t>C6 H12 N4,I3 N1,I2</t>
  </si>
  <si>
    <t>HOFXEF</t>
  </si>
  <si>
    <t>bis(mu!2$-Hydrido)-bis(hydrogen tris(3-t-butyl-5-methylpyrazolyl)borate)-di-ytterbium(ii)</t>
  </si>
  <si>
    <t>C48 H82 B2 N12 Yb2</t>
  </si>
  <si>
    <t>HOXNND10</t>
  </si>
  <si>
    <t>1,4,7,10,13,16-Hexaoxacyclo-octadecane-trinitrato-neodymium</t>
  </si>
  <si>
    <t>C12 H24 N3 Nd1 O15</t>
  </si>
  <si>
    <t>HOXOCD02</t>
  </si>
  <si>
    <t>1,4,7,10,13,16-Hexaoxacyclo-octadecane</t>
  </si>
  <si>
    <t>C12 H24 O6</t>
  </si>
  <si>
    <t>HUJLUT</t>
  </si>
  <si>
    <t>catena-(bis(mu!2$-Methoxo)-copper(ii))</t>
  </si>
  <si>
    <t>P42/mbc</t>
  </si>
  <si>
    <t>(C2 H6 Cu1 O2)n</t>
  </si>
  <si>
    <t>HUZGUE</t>
  </si>
  <si>
    <t>(S)-(-)-2,2'-bis(Diphenylphosphino)-1,1'-binaphthyl</t>
  </si>
  <si>
    <t>C44 H32 P2</t>
  </si>
  <si>
    <t>HXACAN11</t>
  </si>
  <si>
    <t>N-(4-Hydroxyphenyl)acetamide</t>
  </si>
  <si>
    <t>HYDTML</t>
  </si>
  <si>
    <t>tetra(Methanol) hydrazine</t>
  </si>
  <si>
    <t>P42</t>
  </si>
  <si>
    <t>4(C1 H4 O1),H4 N2</t>
  </si>
  <si>
    <t>HYQUIN</t>
  </si>
  <si>
    <t>Hydroquinone</t>
  </si>
  <si>
    <t>HYQUIN05</t>
  </si>
  <si>
    <t>IBPRAC04</t>
  </si>
  <si>
    <t>2-(4-Isobutylphenyl)propionic acid</t>
  </si>
  <si>
    <t>C13 H18 O2</t>
  </si>
  <si>
    <t>ICIPIT06</t>
  </si>
  <si>
    <t>catena-(bis(mu!2$-iodo)-octakis(mu!2$-ethanedithiocarboxylato)-tetra-platinum)</t>
  </si>
  <si>
    <t>(C24 H40 I2 Pt4 S16)n</t>
  </si>
  <si>
    <t>IDUQED</t>
  </si>
  <si>
    <t>bis(Pentafluorophenyl)-xenon</t>
  </si>
  <si>
    <t>C12 F10 Xe1</t>
  </si>
  <si>
    <t>IGODIR</t>
  </si>
  <si>
    <t>Ethyl-trioxo-rhenium(vii)</t>
  </si>
  <si>
    <t>C2 H5 O3 Re1</t>
  </si>
  <si>
    <t>IHIPOE</t>
  </si>
  <si>
    <t>(3-((1R,3S,4R)-1,7,7-Trimethyl-2-oxobicyclo(2.2.1)hept-3-yl)-3,3-diphenylprop-1-en-1-ylidene)-(eta$5!-indenyl)-bis(triphenylphosphine)-ruthenium(ii) hexafluorophosphate cyclopentane solvate</t>
  </si>
  <si>
    <t>C70 H63 O1 P2 Ru1 1+,F6 P1 1-,C5 H10</t>
  </si>
  <si>
    <t>IJUDIA</t>
  </si>
  <si>
    <t>catena-((mu!2$-Hydrogen)-1,4-diazabicyclo(2.2.2)octane tris(mu!2$-methoxo)-hexacarbonyl-di-rhenium)</t>
  </si>
  <si>
    <t>(C6 H13 N2 1+)n,n(C9 H9 O9 Re2 1-)</t>
  </si>
  <si>
    <t>INDIGO03</t>
  </si>
  <si>
    <t>Indigo</t>
  </si>
  <si>
    <t>C16 H10 N2 O2</t>
  </si>
  <si>
    <t>INDMET</t>
  </si>
  <si>
    <t>1-(p-Chlorobenzoyl)-5-methoxy-2-methylindole-3-acetic acid</t>
  </si>
  <si>
    <t>C19 H16 Cl1 N1 O4</t>
  </si>
  <si>
    <t>IREJAR</t>
  </si>
  <si>
    <t>1-(3,4,5-Trimethyl-2,6-bis(2-thienyl)-3,4-dihydro-2H-pyran-2-yl)ethanone</t>
  </si>
  <si>
    <t>C18 H20 O2 S2</t>
  </si>
  <si>
    <t>ISODRN</t>
  </si>
  <si>
    <t>1,2,3,4,10,10-Hexachloro-1,4,4a,5,8,8a-hexahydro-endo-1,4-endo-5,8-dimethano-naphthalene</t>
  </si>
  <si>
    <t>ITETIK</t>
  </si>
  <si>
    <t>(2,7,12,17-Tetraphenyl-27,28,29-triazahexacyclo(16.7.1.1$3,5!.1$8,11!.1$13,16!.0$19,25!)nonacosa-1(26),2,4,6(29),7,9,11,13(27),14,16,18,20,22,24-tetradecaen-26-olato-N,N',N'',O)-copper(ii)</t>
  </si>
  <si>
    <t>C50 H31 Cu1 N3 O1</t>
  </si>
  <si>
    <t>IVIFAU</t>
  </si>
  <si>
    <t>Benzoquinone 1,1'-bi(2-naphthol) hemikis(anthracene)</t>
  </si>
  <si>
    <t>C20 H14 O2,C6 H4 O2,0.5(C14 H10)</t>
  </si>
  <si>
    <t>IWESOS</t>
  </si>
  <si>
    <t>17beta-Hydroxy-17alpha-methylandrostano(3,2-c)pyrazole ethanol solvate</t>
  </si>
  <si>
    <t>C21 H32 N2 O1,C2 H6 O1</t>
  </si>
  <si>
    <t>IWIRIP</t>
  </si>
  <si>
    <t>catena-(bis(mu!3$-1,3,5-Benzenetricarboxylato)-octaaqua-di-neodymium(iii) dihydrate)</t>
  </si>
  <si>
    <t>(C18 H22 Nd2 O20)n,2n(H2 O1)</t>
  </si>
  <si>
    <t>IYOQOC</t>
  </si>
  <si>
    <t>tris(mu!4$-6,9,19,22-Tetraoxa-3,12,16,25-tetra-aza-5,10,18,23(1,4)-tetrabenzena-1(2,6),7(4,2),8(2,4),14(2,6),20(4,2),21(2,4)-hexapyridinacyclohexacosaphane-2,12,15,25-tetraene)-hexakis(trifluoroacetato-O)-hexa-zinc(ii) tris(tetrakis(trifluoroacetato-O)-zinc(ii))</t>
  </si>
  <si>
    <t>R-3c</t>
  </si>
  <si>
    <t>C198 H138 F18 N30 O24 Zn6 12+,3(C8 F12 O8 Zn1 4-)</t>
  </si>
  <si>
    <t>IYUVAZ</t>
  </si>
  <si>
    <t>Tribromocarbenium hexakis(pentafluorotelluroxy)antimonate (sulfuryl chloride fluoride) solvate</t>
  </si>
  <si>
    <t>C1 Br3 1+,F30 O6 Sb1 Te6 1-,Cl1 F1 O2 S1</t>
  </si>
  <si>
    <t>JACPEI</t>
  </si>
  <si>
    <t>tris(1,1-Di-t-butyl-2-dimethylphosphino-ethoxy-O,P)-yttrium</t>
  </si>
  <si>
    <t>C36 H78 O3 P3 Y1</t>
  </si>
  <si>
    <t>JAGREP</t>
  </si>
  <si>
    <t>Orthoboric acid</t>
  </si>
  <si>
    <t>P32</t>
  </si>
  <si>
    <t>H3 B1 O3</t>
  </si>
  <si>
    <t>JAHZEX10</t>
  </si>
  <si>
    <t>N-Acetylglycinamide</t>
  </si>
  <si>
    <t>C4 H8 N2 O2</t>
  </si>
  <si>
    <t>JARMEU</t>
  </si>
  <si>
    <t>catena((mu!4$-4,4',4'',4'''-Tetracyanotetraphenylmethane)-copper(i) tetrafluoroborate nitrobenzene solvate)</t>
  </si>
  <si>
    <t>I-4m2</t>
  </si>
  <si>
    <t>(C29 H16 Cu1 N4 1+)n,n(B1 F4 1-),7.7n(C6 H5 N1 O2)</t>
  </si>
  <si>
    <t>JASBUB</t>
  </si>
  <si>
    <t>Tetraethylammonium tetraiodo-tellurium(iv)</t>
  </si>
  <si>
    <t>C8 H20 N1 1+,C6 H5 I4 Te1 1-</t>
  </si>
  <si>
    <t>JAYDUI</t>
  </si>
  <si>
    <t>Propane</t>
  </si>
  <si>
    <t>C3 H8</t>
  </si>
  <si>
    <t>JAYZEO</t>
  </si>
  <si>
    <t>(-)-Scopolamine hydrobromide</t>
  </si>
  <si>
    <t>C17 H22 N1 O4 1+,Br1 1-</t>
  </si>
  <si>
    <t>Hyoscyamus niger (henbane)</t>
  </si>
  <si>
    <t>JEKNOC10</t>
  </si>
  <si>
    <t>(S)-(+)-alpha-Methyl-4-(2-methylpropyl)benzeneacetic acid</t>
  </si>
  <si>
    <t>JETLID</t>
  </si>
  <si>
    <t>Sodium bis(5-oxoproline)-platinum(ii) dihydrate</t>
  </si>
  <si>
    <t>C10 H11 N2 O6 Pt1 1-,Na1 1+,2(H2 O1)</t>
  </si>
  <si>
    <t>JIKJUI</t>
  </si>
  <si>
    <t>Diaqua-(1,4,7,10-tetra-azacyclodecane)-nickel(ii) diperchlorate monohydrate</t>
  </si>
  <si>
    <t>C8 H24 N4 Ni1 O2 2+,2(Cl1 O4 1-),H2 O1</t>
  </si>
  <si>
    <t>JIYDEA</t>
  </si>
  <si>
    <t>(18-Crown-6)-bis(hexamethylphosphoramide-O)-strontium bis(2,4,6-tri-t-butylbenzenethiolate)</t>
  </si>
  <si>
    <t>C24 H60 N6 O8 P2 Sr1 2+,2(C18 H29 S1 1-)</t>
  </si>
  <si>
    <t>JOJROP</t>
  </si>
  <si>
    <t>(12-Crown-4)-chloro-lithium</t>
  </si>
  <si>
    <t>C8 H16 Cl1 Li1 O4</t>
  </si>
  <si>
    <t>JOPJIH</t>
  </si>
  <si>
    <t>Sodium aqua-(1,4,7,10-tetra-azacyclodecane tetra-acetic acid)-gadolinium tetrahydrate</t>
  </si>
  <si>
    <t>C16 H26 Gd1 N4 O9 1-,Na1 1+,4(H2 O1)</t>
  </si>
  <si>
    <t>JOQSEN</t>
  </si>
  <si>
    <t>4-Cyano-4'-ethynylbiphenyl</t>
  </si>
  <si>
    <t>C15 H9 N1</t>
  </si>
  <si>
    <t>JOYKAJ</t>
  </si>
  <si>
    <t>Trineopentylstibine</t>
  </si>
  <si>
    <t>P63</t>
  </si>
  <si>
    <t>C15 H33 Sb1</t>
  </si>
  <si>
    <t>JOZZIH</t>
  </si>
  <si>
    <t>p-Hydroxybenzoic acid</t>
  </si>
  <si>
    <t>JUCRAA</t>
  </si>
  <si>
    <t>catena-(tris(Methylammonium) tri(mu!2$-bromo)-hexabromo-di-antimony)</t>
  </si>
  <si>
    <t>(C1 H6 N1 1+)3n,n(Br9 Sb2 3-)</t>
  </si>
  <si>
    <t>JUFDUJ</t>
  </si>
  <si>
    <t>2-Butyne hydrogen chloride</t>
  </si>
  <si>
    <t>C4 H6,H1 Cl1</t>
  </si>
  <si>
    <t>JUFWUC</t>
  </si>
  <si>
    <t>tetrakis(mu!3$-Trimethylsilylamido)-tetra-cesium cubane</t>
  </si>
  <si>
    <t>P23</t>
  </si>
  <si>
    <t>C12 H40 Cs4 N4 Si4</t>
  </si>
  <si>
    <t>JUTGEK</t>
  </si>
  <si>
    <t>1,2-Dinitroethane</t>
  </si>
  <si>
    <t>C2 H4 N2 O4</t>
  </si>
  <si>
    <t>KASPUQ</t>
  </si>
  <si>
    <t>N,N'-Dimethyl-N,N'-diphenylethylenediamine</t>
  </si>
  <si>
    <t>C16 H20 N2</t>
  </si>
  <si>
    <t>KATLAT</t>
  </si>
  <si>
    <t>bis(Ammonia) 1,4,7,10,13,16-hexaoxacyclooctadecane</t>
  </si>
  <si>
    <t>C12 H24 O6,2(H3 N1)</t>
  </si>
  <si>
    <t>KAXSEI</t>
  </si>
  <si>
    <t>1-(Difluoroiodo)-4-methylbenzene</t>
  </si>
  <si>
    <t>C7 H7 F2 I1</t>
  </si>
  <si>
    <t>KAZXIU</t>
  </si>
  <si>
    <t>(4,7,13,16,21,24-Hexaoxa-1,10-diazabicyclo[8.8.8]hexacosane)-potassium iodide tetraiodoethene</t>
  </si>
  <si>
    <t>C18 H36 K1 N2 O6 1+,C2 I4,I1 1-</t>
  </si>
  <si>
    <t>KCEYPT</t>
  </si>
  <si>
    <t>Potassium trichloro-(ethylene)-platinum(ii)</t>
  </si>
  <si>
    <t>Pmab</t>
  </si>
  <si>
    <t>C2 H4 Cl3 Pt1 1-,K1 1+</t>
  </si>
  <si>
    <t>KEDKOT</t>
  </si>
  <si>
    <t>(10R,1'S)-10-(beta-D-Glucopyranosyl)-1,8-dihydroxy-3-hydroxymethyl-9(10H)-anthracenone pentahydrate</t>
  </si>
  <si>
    <t>P321</t>
  </si>
  <si>
    <t>C21 H22 O9,5(H2 O1)</t>
  </si>
  <si>
    <t>Aloe barbadensis and capensis</t>
  </si>
  <si>
    <t>KEFRAP</t>
  </si>
  <si>
    <t>2-Hydroxybenzophenone</t>
  </si>
  <si>
    <t>KEFXUO</t>
  </si>
  <si>
    <t>bis(eta$5!-Cyclopentadienyl)-iron hexafluorophosphate</t>
  </si>
  <si>
    <t>C10 H10 Fe1 1+,F6 P1 1-</t>
  </si>
  <si>
    <t>KELVOM</t>
  </si>
  <si>
    <t>hexakis(Trimethylsilyl)benzene</t>
  </si>
  <si>
    <t>C24 H54 Si6</t>
  </si>
  <si>
    <t>KEYQAH</t>
  </si>
  <si>
    <t>bis(1-(4-Fluorophenyl)ethylideneamido)-bis(eta$5!-pentamethylcyclopentadienyl)-thorium(iv)</t>
  </si>
  <si>
    <t>C36 H44 F2 N2 Th1</t>
  </si>
  <si>
    <t>KEYZUK</t>
  </si>
  <si>
    <t>bis(3,7-bis(Dimethylamino)phenothiazin-5-ium) tetrachloro-mercurate(ii) dihydrate</t>
  </si>
  <si>
    <t>P2/n</t>
  </si>
  <si>
    <t>2(C16 H18 N3 S1 1+),Cl4 Hg1 2-,2(H2 O1)</t>
  </si>
  <si>
    <t>KINFUI</t>
  </si>
  <si>
    <t>bis((Tetrahydrofuran-O)-lithium) hexakis(trimethylsilyl)benzenide</t>
  </si>
  <si>
    <t>2(C4 H8 Li1 O1 1+),C24 H54 Si6 2-</t>
  </si>
  <si>
    <t>KIPPEE</t>
  </si>
  <si>
    <t>Ethylenediammonium tetrafluoro-beryllium</t>
  </si>
  <si>
    <t>C2 H10 N2 2+,Be1 F4 2-</t>
  </si>
  <si>
    <t>KIRCOD</t>
  </si>
  <si>
    <t>(-)-(1R,2R)-(E)-1-Chloro-2-methoxycarbonyl-2-methylcarbamoylaziridine</t>
  </si>
  <si>
    <t>C6 H9 Cl1 N2 O3</t>
  </si>
  <si>
    <t>KIVCAT</t>
  </si>
  <si>
    <t>1,1',6,6',7,7'-Hexahydroxy-5,5'-di-isopropyl-3,3'-dimethyl-(2,2'-binaphthalene)-8,8'-dicarboxaldehyde di-n-propyl ether clathrate</t>
  </si>
  <si>
    <t>C30 H30 O8,0.5(C6 H14 O1)</t>
  </si>
  <si>
    <t>KMEIND</t>
  </si>
  <si>
    <t>Potassium tetramethylindate</t>
  </si>
  <si>
    <t>C4 H12 In1 1-,K1 1+</t>
  </si>
  <si>
    <t>KODJES</t>
  </si>
  <si>
    <t>3,5-Dinitrocinnamic acid 2,5-dimethoxycinnamic acid</t>
  </si>
  <si>
    <t>C9 H6 N2 O6,C11 H12 O4</t>
  </si>
  <si>
    <t>KOVSOD</t>
  </si>
  <si>
    <t>Hexacarbonyl-tungsten</t>
  </si>
  <si>
    <t>C6 O6 W1</t>
  </si>
  <si>
    <t>KUBZOW</t>
  </si>
  <si>
    <t>(1R,2R)-(+-)-cis-1-Chloro-2-methoxycarbonyl-2-methylcarbamoylaziridine</t>
  </si>
  <si>
    <t>KUJWIV</t>
  </si>
  <si>
    <t>5-(3-Phenoxyphenyl)-2,3:8,7-endo-4,6-dioxatricyclo(7.2.1.0$2,8!)dodec-10-ene</t>
  </si>
  <si>
    <t>C22 H22 O3</t>
  </si>
  <si>
    <t>KUSMAM</t>
  </si>
  <si>
    <t>Chloro-(trithiapyridino-12-crown-4)-mercury(ii) trichloro-mercury(ii)</t>
  </si>
  <si>
    <t>C11 H15 Cl1 Hg1 N1 S3,Cl3 Hg1</t>
  </si>
  <si>
    <t>KUYMUM</t>
  </si>
  <si>
    <t>Trihydrido-bis(tetrahydrofuran)-aluminium</t>
  </si>
  <si>
    <t>C8 H19 Al1 O2</t>
  </si>
  <si>
    <t>KUYYUY</t>
  </si>
  <si>
    <t>(2-Fluoro-2-perfluorophenylimino-1-pentafluorosulfurethylidene)sulfur difluoride</t>
  </si>
  <si>
    <t>C8 F13 N1 S2</t>
  </si>
  <si>
    <t>LACTOS03</t>
  </si>
  <si>
    <t>4-O-beta-D-Galactopyranosyl-alpha-D-glucopyranose monohydrate</t>
  </si>
  <si>
    <t>C12 H22 O11,H2 O1</t>
  </si>
  <si>
    <t>LAGNAI</t>
  </si>
  <si>
    <t>1,3,5-Tricyanobenzene hexamethylbenzene</t>
  </si>
  <si>
    <t>C9 H3 N3,C12 H18</t>
  </si>
  <si>
    <t>LAJTAR</t>
  </si>
  <si>
    <t>catena-(tetrakis(mu!2$-2,5-Dimethylpyrazine)-di-copper(i) bis(hexafluorophosphate))</t>
  </si>
  <si>
    <t>P-4n2</t>
  </si>
  <si>
    <t>(C24 H32 Cu2 N8 2+)n,2n(F6 P1 1-)</t>
  </si>
  <si>
    <t>LALNIN23</t>
  </si>
  <si>
    <t>L-Alanine</t>
  </si>
  <si>
    <t>LANKUH</t>
  </si>
  <si>
    <t>N,N'-Diphenylethylenediamine</t>
  </si>
  <si>
    <t>C14 H16 N2</t>
  </si>
  <si>
    <t>LASCAC02</t>
  </si>
  <si>
    <t>0.42-Deutero-L-ascorbic acid</t>
  </si>
  <si>
    <t>C6 H8 O6</t>
  </si>
  <si>
    <t>LAXLAY</t>
  </si>
  <si>
    <t>(3,3,3-Trifluoropropynyl)-phenyl-mercury(ii)</t>
  </si>
  <si>
    <t>C9 H5 F3 Hg1</t>
  </si>
  <si>
    <t>LAZRAF</t>
  </si>
  <si>
    <t>Truxillic acid</t>
  </si>
  <si>
    <t>C18 H16 O4</t>
  </si>
  <si>
    <t>LCYSTI10</t>
  </si>
  <si>
    <t>L-Cystine</t>
  </si>
  <si>
    <t>P6122</t>
  </si>
  <si>
    <t>C6 H12 N2 O4 S2</t>
  </si>
  <si>
    <t>LCYSTN22</t>
  </si>
  <si>
    <t>L-Cysteine</t>
  </si>
  <si>
    <t>C3 H7 N1 O2 S1</t>
  </si>
  <si>
    <t>LEJKIU</t>
  </si>
  <si>
    <t>Poly(1-butene)</t>
  </si>
  <si>
    <t>(C8 H16)n</t>
  </si>
  <si>
    <t>LETGIA02</t>
  </si>
  <si>
    <t>Guanidinium nitrate</t>
  </si>
  <si>
    <t>Cm</t>
  </si>
  <si>
    <t>C1 H6 N3 1+,N1 O3 1-</t>
  </si>
  <si>
    <t>LETVUB</t>
  </si>
  <si>
    <t>catena-(bis(mu!4$-4,4'-Bipyridyl)-copper hexafluorophosphate)</t>
  </si>
  <si>
    <t>(C20 H16 Cu1 N4 1+)n,n(F6 P1 1-)</t>
  </si>
  <si>
    <t>LETWAI</t>
  </si>
  <si>
    <t>catena-(bis(mu!4$-4,4'-Bipyridyl)-copper hexafluorosilicate)</t>
  </si>
  <si>
    <t>I4/mcm</t>
  </si>
  <si>
    <t>(C24 H24 Cu4 N12)n,2n(F6 Si1)</t>
  </si>
  <si>
    <t>(E,E)-2,4-Hexadienoic acid</t>
  </si>
  <si>
    <t>LEZJAB</t>
  </si>
  <si>
    <t>2,6-Dihydroxybenzoic acid</t>
  </si>
  <si>
    <t>C7 H6 O4</t>
  </si>
  <si>
    <t>LGLUAC01</t>
  </si>
  <si>
    <t>L-Glutamic acid</t>
  </si>
  <si>
    <t>C5 H9 N1 O4</t>
  </si>
  <si>
    <t>LIALET01</t>
  </si>
  <si>
    <t>Lithium tetraethyl-aluminium</t>
  </si>
  <si>
    <t>P42/nmc</t>
  </si>
  <si>
    <t>C8 H20 Al1 1-,Li1 1+</t>
  </si>
  <si>
    <t>LIKSAZ</t>
  </si>
  <si>
    <t>Acetonitrile hydrofluoric acid</t>
  </si>
  <si>
    <t>C2 H3 N1,H1 F1</t>
  </si>
  <si>
    <t>LIKSIH</t>
  </si>
  <si>
    <t>Borazine</t>
  </si>
  <si>
    <t>H6 B3 N3</t>
  </si>
  <si>
    <t>LIPXIR</t>
  </si>
  <si>
    <t>4,4'-Sulfonyldiphenol 4,4'-trimethylenedipyridine</t>
  </si>
  <si>
    <t>C12 H10 O4 S1,C13 H14 N2</t>
  </si>
  <si>
    <t>LISLOO</t>
  </si>
  <si>
    <t>bis(tris(Trimethylsilyl)methyl)-octacarbonyl-di-gallium-di-manganese cyclopentane solvate</t>
  </si>
  <si>
    <t>C28 H54 Ga2 Mn2 O8 Si6,C5 H10</t>
  </si>
  <si>
    <t>LITREL</t>
  </si>
  <si>
    <t>(1,4-Butylenediamine)-bis(1,2-ethylenediamine)-cobalt(iii) pentachloro-mercury(ii)</t>
  </si>
  <si>
    <t>C8 H28 Co1 N6 3+,Cl5 Hg1 3-</t>
  </si>
  <si>
    <t>LOFRII02</t>
  </si>
  <si>
    <t>tris(Guanidinium) tris(mu!2$-iodo)-hexaiodo-di-antimony(iii)</t>
  </si>
  <si>
    <t>3(C1 H6 N3 1+),I9 Sb2 3-</t>
  </si>
  <si>
    <t>LOLWIS</t>
  </si>
  <si>
    <t>trans-Dichloro-cis-bis(2-phenylazapyridine)-ruthenium(ii)</t>
  </si>
  <si>
    <t>P65</t>
  </si>
  <si>
    <t>LOZNOD</t>
  </si>
  <si>
    <t>Decamethylcucurbit(5)uril krypton hydrate clathrate dodecahydrate</t>
  </si>
  <si>
    <t>C40 H50 N20 O10,0.42(Kr1),12.94(H2 O1)</t>
  </si>
  <si>
    <t>LSERIN01</t>
  </si>
  <si>
    <t>L-(-)-Serine</t>
  </si>
  <si>
    <t>C3 H7 N1 O3</t>
  </si>
  <si>
    <t>LTHREO01</t>
  </si>
  <si>
    <t>L-Threonine</t>
  </si>
  <si>
    <t>C4 H9 N1 O3</t>
  </si>
  <si>
    <t>LTYROS10</t>
  </si>
  <si>
    <t>L-Tyrosine</t>
  </si>
  <si>
    <t>LUJTAM</t>
  </si>
  <si>
    <t>N-(4-hydroxyphenyl)acetamide ethanedioic acid</t>
  </si>
  <si>
    <t>C8 H9 N1 O2,C2 H2 O4</t>
  </si>
  <si>
    <t>LUPNIN</t>
  </si>
  <si>
    <t>Lupinine</t>
  </si>
  <si>
    <t>C10 H19 N1 O1</t>
  </si>
  <si>
    <t>from Lupinus luteus seeds</t>
  </si>
  <si>
    <t>LUVJIV</t>
  </si>
  <si>
    <t>bis(Methyl isocyanide)-gold(i) hexafluorophosphate</t>
  </si>
  <si>
    <t>C4 H6 Au1 N2 1+,F6 P1 1-</t>
  </si>
  <si>
    <t>MALIAC13</t>
  </si>
  <si>
    <t>cis-ethene-1,2-dicarboxylic acid</t>
  </si>
  <si>
    <t>MATHIY</t>
  </si>
  <si>
    <t>2-Aminofluorene</t>
  </si>
  <si>
    <t>C13 H11 N1</t>
  </si>
  <si>
    <t>MAYLUU</t>
  </si>
  <si>
    <t>(4,7,13,16,21,24-Hexaoxa-1,10-diazabicyclo(8.8.8)hexacosane)-potassium (2,3,7,8,12,13,17,18-octaethylporphyrinato)-(2-methylimidazolato)-iron(ii)</t>
  </si>
  <si>
    <t>C18 H36 K1 N2 O6 1+,C40 H49 Fe1 N6 1-</t>
  </si>
  <si>
    <t>MBNZAM10</t>
  </si>
  <si>
    <t>N-Methylbenzamide</t>
  </si>
  <si>
    <t>MBRMET10</t>
  </si>
  <si>
    <t>Methyl bromide</t>
  </si>
  <si>
    <t>C1 H3 Br1</t>
  </si>
  <si>
    <t>MECJOT</t>
  </si>
  <si>
    <t>catena-((mu!2$-1,4-Dithiacyclohexane-S,S')-(mu!2$-tetrafluoroborato-F,F',F'',F''')-silver(i))</t>
  </si>
  <si>
    <t>(C4 H8 Ag1 B1 F4 S2)n</t>
  </si>
  <si>
    <t>MEHXHE</t>
  </si>
  <si>
    <t>1-Methylhexahelicene</t>
  </si>
  <si>
    <t>C27 H18</t>
  </si>
  <si>
    <t>MELATN02</t>
  </si>
  <si>
    <t>N-Acetyl-5-methoxy-tryptamine</t>
  </si>
  <si>
    <t>C13 H16 N2 O2</t>
  </si>
  <si>
    <t>METAMI</t>
  </si>
  <si>
    <t>Methylamine</t>
  </si>
  <si>
    <t>Pcab</t>
  </si>
  <si>
    <t>C1 H5 N1</t>
  </si>
  <si>
    <t>METHOL</t>
  </si>
  <si>
    <t>Methanol</t>
  </si>
  <si>
    <t>C1 H4 O1</t>
  </si>
  <si>
    <t>METPOT</t>
  </si>
  <si>
    <t>Methyl potassium</t>
  </si>
  <si>
    <t>C1 H3 1-,K1 1+</t>
  </si>
  <si>
    <t>MIMETH10</t>
  </si>
  <si>
    <t>Methyl iodide</t>
  </si>
  <si>
    <t>C1 H3 I1</t>
  </si>
  <si>
    <t>MNBISA01</t>
  </si>
  <si>
    <t>tris(Tetramethylammonium) tris(mu!2$-bromo)-hexabromo-di-bismuth(iii)</t>
  </si>
  <si>
    <t>3(C4 H12 N1 1+),Bi2 Br9 3-</t>
  </si>
  <si>
    <t>MORPHM</t>
  </si>
  <si>
    <t>(-)-Morphine monohydrate</t>
  </si>
  <si>
    <t>C17 H19 N1 O3,H2 O1</t>
  </si>
  <si>
    <t>MUBJAU</t>
  </si>
  <si>
    <t>bis(p-t-Butylcalix(4)arene) n-butylamine clathrate</t>
  </si>
  <si>
    <t>P4/nnc</t>
  </si>
  <si>
    <t>2(C44 H56 O4),C4 H11 N1</t>
  </si>
  <si>
    <t>MUCONC10</t>
  </si>
  <si>
    <t>Muconyl chloride</t>
  </si>
  <si>
    <t>C6 H4 Cl2 O2</t>
  </si>
  <si>
    <t>MULJIM</t>
  </si>
  <si>
    <t>Carbonyl-(eta$5!-cyclopentadienyl)-di-iodo-cobalt(iii)</t>
  </si>
  <si>
    <t>C6 H5 Co1 I2 O1</t>
  </si>
  <si>
    <t>MUQBAB</t>
  </si>
  <si>
    <t>(mu!2$-1-(Dimethylamino)methylidyne-2-methoxycyclopropen-3-ylidene)-decacarbonyl-di-molybdenum</t>
  </si>
  <si>
    <t>C17 H9 Mo2 N1 O11</t>
  </si>
  <si>
    <t>MUSIMO01</t>
  </si>
  <si>
    <t>5-Ammoniomethyl-3-isoxazolonide hemihydrate</t>
  </si>
  <si>
    <t>C4 H6 N2 O2,0.5(H2 O1)</t>
  </si>
  <si>
    <t>Amanita muscaria</t>
  </si>
  <si>
    <t>MUZKAU</t>
  </si>
  <si>
    <t>catena-((mu!6$-Acetylenedicarboxylato)-lead)</t>
  </si>
  <si>
    <t>(C4 O4 Pb1)n</t>
  </si>
  <si>
    <t>NAJVUR</t>
  </si>
  <si>
    <t>trans-4-(2-(4-Methoxyphenyl)vinyl)-6,6-dimethyl-2-oxo-5,6-dihydro-2H-pyran-3-carbonitrile</t>
  </si>
  <si>
    <t>C17 H17 N1 O3</t>
  </si>
  <si>
    <t>NAMSAV</t>
  </si>
  <si>
    <t>catena-(tris(mu!2$-1,2-bis(4-Pyridyl)ethane)-bis(dinitrato-cobalt(ii)))</t>
  </si>
  <si>
    <t>(C36 H36 Co2 N10 O12)n</t>
  </si>
  <si>
    <t>NAMSEZ</t>
  </si>
  <si>
    <t>catena-(tris(mu!2$-1,2-bis(4-Pyridyl)ethane)-bis(dinitrato-cobalt(ii)) acetonitrile solvate)</t>
  </si>
  <si>
    <t>(C36 H36 Co2 N10 O12)n,2n(C2 H3 N1)</t>
  </si>
  <si>
    <t>NAMTOK</t>
  </si>
  <si>
    <t>catena-(tris(mu!2$-1,2-bis(4-Pyridyl)ethane)-bis(dinitrato-cobalt(ii)) chloroform solvate)</t>
  </si>
  <si>
    <t>(C36 H36 Co2 N10 O12)n,6n(C1 H1 Cl3)</t>
  </si>
  <si>
    <t>NAPHTA04</t>
  </si>
  <si>
    <t>Naphthalene</t>
  </si>
  <si>
    <t>C10 H8</t>
  </si>
  <si>
    <t>NAPHTA12</t>
  </si>
  <si>
    <t>NARGET</t>
  </si>
  <si>
    <t>1-t-Butyl-3-(2-(t-butylamino)ethyl)imidazolium cyclopentadienide</t>
  </si>
  <si>
    <t>C13 H26 N3 1+,C5 H5 1-</t>
  </si>
  <si>
    <t>NARLEY</t>
  </si>
  <si>
    <t>bis(Acetonitrile)-(eta$4!-(R(S))-5-(naphthyl)dibenzo(a,e)cyclooctene)-iridium hexachloroantimonate acetonitrile solvate</t>
  </si>
  <si>
    <t>C30 H24 Ir1 N2 1+,Cl6 Sb1 1-,C2 H3 N1</t>
  </si>
  <si>
    <t>NASLOI</t>
  </si>
  <si>
    <t>(Dibenzo-18-crown-6)-tri-iodo-samarium</t>
  </si>
  <si>
    <t>C20 H24 I3 O6 Sm1</t>
  </si>
  <si>
    <t>NECTIY04</t>
  </si>
  <si>
    <t>trans-Tetra-ammine-bis(cyanurato-N)-nickel(ii)</t>
  </si>
  <si>
    <t>Fmmm</t>
  </si>
  <si>
    <t>C6 H16 N10 Ni1 O6</t>
  </si>
  <si>
    <t>NEDMIS</t>
  </si>
  <si>
    <t>N-Methyl-1-(3,4-(methylenedioxy)phenyl)-2-aminopropane hydrochloride</t>
  </si>
  <si>
    <t>C11 H16 N1 O2 1+,Cl1 1-</t>
  </si>
  <si>
    <t>NESCAQ</t>
  </si>
  <si>
    <t>1,4-Dihydroxy-4-phenylbutan-2-one</t>
  </si>
  <si>
    <t>NICOAC02</t>
  </si>
  <si>
    <t>3-Pyridine carboxylic acid</t>
  </si>
  <si>
    <t>C6 H5 N1 O2</t>
  </si>
  <si>
    <t>NIDQEX</t>
  </si>
  <si>
    <t>catena-[(mu!6$-Carbodiimido)-cobalt(ii)]</t>
  </si>
  <si>
    <t>(C1 Co1 N2)n</t>
  </si>
  <si>
    <t>NIGTOM</t>
  </si>
  <si>
    <t>trans-Dichloro-pentakis(tetrahydrofuran)-gadolinium(iii) pentachloro-tetrahydrofuran-tin(iv)</t>
  </si>
  <si>
    <t>C20 H40 Cl2 Gd1 O5 1+,C4 H8 Cl5 O1 Sn1 1-</t>
  </si>
  <si>
    <t>NIMGLO10</t>
  </si>
  <si>
    <t>Nickel dimethylglyoxime</t>
  </si>
  <si>
    <t>C8 H14 N4 Ni1 O4</t>
  </si>
  <si>
    <t>NITOLU</t>
  </si>
  <si>
    <t>p-Nitrotoluene</t>
  </si>
  <si>
    <t>C7 H7 N1 O2</t>
  </si>
  <si>
    <t>NIWQAL01</t>
  </si>
  <si>
    <t>1,3,5-Tribenzyl-1,3,5-triazine-2,4,6-(1H,3H,5H)-trione</t>
  </si>
  <si>
    <t>Pn</t>
  </si>
  <si>
    <t>C24 H21 N3 O3</t>
  </si>
  <si>
    <t>NIYQUH</t>
  </si>
  <si>
    <t>(+)-2,2'-Dihydroxy-4,4',6,6'-tetramethylbiphenyl</t>
  </si>
  <si>
    <t>C16 H18 O2</t>
  </si>
  <si>
    <t>NIYRAO</t>
  </si>
  <si>
    <t>(+-)-2,2'-Dihydroxy-4,4',6,6'-tetramethylbiphenyl</t>
  </si>
  <si>
    <t>NOBTIH</t>
  </si>
  <si>
    <t>(S)-(+)-2-((8-Hydroxymethyl-1-naphthyl)sulfinyl)-benzoic acid cyclohexane solvate</t>
  </si>
  <si>
    <t>P3221</t>
  </si>
  <si>
    <t>C18 H14 O4 S1,0.5(C6 H12)</t>
  </si>
  <si>
    <t>NOCHUI</t>
  </si>
  <si>
    <t>2,2'-Bi(adamant-2-yl)chloronium hexachloroantimonate dichloromethane solvate</t>
  </si>
  <si>
    <t>C20 H28 Cl1 1+,Cl6 Sb1 1-,C1 H2 Cl2</t>
  </si>
  <si>
    <t>NOFPON</t>
  </si>
  <si>
    <t>(eta$6!-Benzene)-tricarbonyl-tungsten</t>
  </si>
  <si>
    <t>C9 H6 O3 W1</t>
  </si>
  <si>
    <t>NORLIP</t>
  </si>
  <si>
    <t>Tetracarbonyl-2,6-bis(tri-isopropylphenyl)-phenyl-gallium-iron</t>
  </si>
  <si>
    <t>C40 H49 Fe1 Ga1 O4</t>
  </si>
  <si>
    <t>NPHDZA</t>
  </si>
  <si>
    <t>Butan-2-one p-nitrophenylhydrazone</t>
  </si>
  <si>
    <t>C10 H13 N3 O2</t>
  </si>
  <si>
    <t>NTROMA05</t>
  </si>
  <si>
    <t>Nitromethane</t>
  </si>
  <si>
    <t>C1 H3 N1 O2</t>
  </si>
  <si>
    <t>NUCKOL</t>
  </si>
  <si>
    <t>Dactylallene</t>
  </si>
  <si>
    <t>P43</t>
  </si>
  <si>
    <t>C15 H19 Br2 Cl1 O2</t>
  </si>
  <si>
    <t>digestive gland of the Atlantic Anaspidean mollusc Aplysia dactylomela</t>
  </si>
  <si>
    <t>OCHTET21</t>
  </si>
  <si>
    <t>1,3,5,7-Tetranitro-1,3,5,7-tetra-azacyclo-octane</t>
  </si>
  <si>
    <t>C4 H8 N8 O8</t>
  </si>
  <si>
    <t>OCOPEC</t>
  </si>
  <si>
    <t>(eta$5!-tris(Pentafluorophenyl)cyclopentadienylborate)-(eta$5!-cyclopentadienyl)-bromo-titanium(iv) 1,2-dibromoethane solvate</t>
  </si>
  <si>
    <t>C28 H9 B1 Br1 F15 Ti1,0.5(C2 H4 Br2)</t>
  </si>
  <si>
    <t>n-Octane</t>
  </si>
  <si>
    <t>C8 H18</t>
  </si>
  <si>
    <t>OCTRNE</t>
  </si>
  <si>
    <t>Octa-2,4,6-triyne</t>
  </si>
  <si>
    <t>C8 H6</t>
  </si>
  <si>
    <t>OGAZAX</t>
  </si>
  <si>
    <t>fac-Tricarbonyl-tris(pyrazolyl)-molybdenum(0)</t>
  </si>
  <si>
    <t>C12 H9 Mo1 N6 O3</t>
  </si>
  <si>
    <t>OJUZIC</t>
  </si>
  <si>
    <t>(2)-(2,8,10,16-Tetraoxo-3,7,11,15-tetra-aza-1,9(1,3),5,13(1,4)-tetrabenzenacyclohexadecaphane)-(N,N,N',N'-tetrakis(6-((2-oxoazepan-1-yl)carbonylamino)hexyl)but-2-enediamide)-rotaxane</t>
  </si>
  <si>
    <t>C32 H28 N4 O4,C56 H94 N10 O10</t>
  </si>
  <si>
    <t>OKAJOZ</t>
  </si>
  <si>
    <t>(mu!2$-6-Methyl-2-diphenylphosphinophenyl)-dichloro-gold(i)-mercury(ii) hemikis(dichloro-mercury(ii))</t>
  </si>
  <si>
    <t>C19 H16 Au1 Cl2 Hg1 P1,0.5(Cl2 Hg1)</t>
  </si>
  <si>
    <t>OKUSES</t>
  </si>
  <si>
    <t>cis-Allyl-bromo-bis(dimethoxyethane)-magnesium</t>
  </si>
  <si>
    <t>C11 H25 Br1 Mg1 O4</t>
  </si>
  <si>
    <t>OVANIL</t>
  </si>
  <si>
    <t>2-Hydroxy-3-methoxybenzaldehyde</t>
  </si>
  <si>
    <t>Fdd2</t>
  </si>
  <si>
    <t>C8 H8 O3</t>
  </si>
  <si>
    <t>PACSOB</t>
  </si>
  <si>
    <t>4-Nitrobenzoic acid 4-(N,N-dimethylamino)benzoic acid</t>
  </si>
  <si>
    <t>C9 H11 N1 O2,C7 H5 N1 O4</t>
  </si>
  <si>
    <t>PALSOK</t>
  </si>
  <si>
    <t>bis(eta$5!-Pentamethyl-cyclopentadienyl)-bis(mu!2$-carbonyl)-(2-methyl-1-phenyl-1-propenylimido)-dicarbonyl-di-molybdenum</t>
  </si>
  <si>
    <t>C34 H41 Mo2 N1 O4</t>
  </si>
  <si>
    <t>PAMPEY</t>
  </si>
  <si>
    <t>Cyclopropanecarbonylchloride</t>
  </si>
  <si>
    <t>C4 H5 Cl1 O1</t>
  </si>
  <si>
    <t>PANCUC</t>
  </si>
  <si>
    <t>bis(Acetonitrile)-gold(i) hexafluoroantimonate(v)</t>
  </si>
  <si>
    <t>C4 H6 Au1 N2 1+,F6 Sb1 1-</t>
  </si>
  <si>
    <t>PAPVAD</t>
  </si>
  <si>
    <t>Tetramethylethene</t>
  </si>
  <si>
    <t>PASRAC</t>
  </si>
  <si>
    <t>(R)-2,2-bis(Diphenylphosphino)-1,1'-binaphthyl</t>
  </si>
  <si>
    <t>PEJGAM</t>
  </si>
  <si>
    <t>(eta$3!-Cyclopentadiene)-di-iodo-oxo-rhenium(v)</t>
  </si>
  <si>
    <t>C5 H5 I2 O1 Re1</t>
  </si>
  <si>
    <t>PEKGUH</t>
  </si>
  <si>
    <t>tris(Tetramethylammonium) tris(mu!2$-chloro)-hexachloro-di-bismuth(iii)</t>
  </si>
  <si>
    <t>3(C4 H12 N1 1+),Bi2 Cl9 3-</t>
  </si>
  <si>
    <t>PENTAN01</t>
  </si>
  <si>
    <t>n-Pentane</t>
  </si>
  <si>
    <t>C5 H12</t>
  </si>
  <si>
    <t>PEPCES</t>
  </si>
  <si>
    <t>cis-Dicarbonyl-1,2-diamidobenzene-bis(triphenylphosphine)-molybdenum(ii)</t>
  </si>
  <si>
    <t>C44 H36 Mo1 N2 O2 P2</t>
  </si>
  <si>
    <t>PETKAB</t>
  </si>
  <si>
    <t>Chloro-tris(trimethylphosphine)-platinum(ii) tetrachloroborate</t>
  </si>
  <si>
    <t>C9 H27 Cl1 P3 Pt1 1+,B1 Cl4 1-</t>
  </si>
  <si>
    <t>PEVHUT</t>
  </si>
  <si>
    <t>(eta$7!-Cycloheptatrienyl)-di-iodo-acetonitrilo-molybdenum</t>
  </si>
  <si>
    <t>C9 H10 I2 Mo1 N1</t>
  </si>
  <si>
    <t>PHENOL01</t>
  </si>
  <si>
    <t>Phenol</t>
  </si>
  <si>
    <t>P21221</t>
  </si>
  <si>
    <t>C6 H6 O1</t>
  </si>
  <si>
    <t>PHENOL03</t>
  </si>
  <si>
    <t>P1121</t>
  </si>
  <si>
    <t>PHSECL01</t>
  </si>
  <si>
    <t>Dichloro-diphenyl-selenium</t>
  </si>
  <si>
    <t>C12 H10 Cl2 Se1</t>
  </si>
  <si>
    <t>PICRAC</t>
  </si>
  <si>
    <t>Picric acid</t>
  </si>
  <si>
    <t>C6 H3 N3 O7</t>
  </si>
  <si>
    <t>PIZDUX</t>
  </si>
  <si>
    <t>1,3,5,7-Tetrabromo-adamantane bis(hexamethylenetetramine)</t>
  </si>
  <si>
    <t>F-43m</t>
  </si>
  <si>
    <t>C10 H12 Br4,2(C6 H12 N4)</t>
  </si>
  <si>
    <t>PORPIN01</t>
  </si>
  <si>
    <t>Porphine</t>
  </si>
  <si>
    <t>C20 H14 N4</t>
  </si>
  <si>
    <t>PPHOXP</t>
  </si>
  <si>
    <t>Pentaphenoxyphosphorane</t>
  </si>
  <si>
    <t>C30 H25 O5 P1</t>
  </si>
  <si>
    <t>PROGST01</t>
  </si>
  <si>
    <t>Progesterone</t>
  </si>
  <si>
    <t>C21 H30 O2</t>
  </si>
  <si>
    <t>PROLIN</t>
  </si>
  <si>
    <t>L-Proline</t>
  </si>
  <si>
    <t>C5 H9 N1 O2</t>
  </si>
  <si>
    <t>PSEPED01</t>
  </si>
  <si>
    <t>(+)-Pseudoephedrine</t>
  </si>
  <si>
    <t>PYRDNA01</t>
  </si>
  <si>
    <t>Pyridine</t>
  </si>
  <si>
    <t>C5 H5 N1</t>
  </si>
  <si>
    <t>PYRZIN</t>
  </si>
  <si>
    <t>Pyrazine-2-carboxamide</t>
  </si>
  <si>
    <t>C5 H5 N3 O1</t>
  </si>
  <si>
    <t>QABLAG</t>
  </si>
  <si>
    <t>N-Phenyl-o-phenylenediamine</t>
  </si>
  <si>
    <t>C12 H12 N2</t>
  </si>
  <si>
    <t>QACSUI</t>
  </si>
  <si>
    <t>Cyanuric acid melamine</t>
  </si>
  <si>
    <t>C3 H3 N3 O3,C3 H6 N6</t>
  </si>
  <si>
    <t>QAFPOD</t>
  </si>
  <si>
    <t>bis(Tri-t-butylsilyl)-beryllium</t>
  </si>
  <si>
    <t>C24 H54 Be1 Si2</t>
  </si>
  <si>
    <t>QATVAI</t>
  </si>
  <si>
    <t>1,7-Heptanediol</t>
  </si>
  <si>
    <t>C7 H16 O2</t>
  </si>
  <si>
    <t>QAXMEH</t>
  </si>
  <si>
    <t>5-Methyl-2-((2-nitrophenyl)amino)-3-thiophenecarbonitrile</t>
  </si>
  <si>
    <t>C12 H9 N3 O2 S1</t>
  </si>
  <si>
    <t>QAXMEH01</t>
  </si>
  <si>
    <t>QAXMEH02</t>
  </si>
  <si>
    <t>QAXMEH03</t>
  </si>
  <si>
    <t>QAXMEH04</t>
  </si>
  <si>
    <t>QAXMEH05</t>
  </si>
  <si>
    <t>QAXMEH12</t>
  </si>
  <si>
    <t>QEGZUX</t>
  </si>
  <si>
    <t>tris(3-Methylpyridinium) hexachloro-dysprosium</t>
  </si>
  <si>
    <t>3(C6 H8 N1 1+),Cl6 Dy1 3-</t>
  </si>
  <si>
    <t>QEHXEH</t>
  </si>
  <si>
    <t>1,4-bis(2-(3,4-Dihydro-2H-quinolin-1-yl)-2-oxoethyl)piperazine</t>
  </si>
  <si>
    <t>C26 H32 N4 O2</t>
  </si>
  <si>
    <t>Aspergillus niger IFB-E003</t>
  </si>
  <si>
    <t>QEKBAK</t>
  </si>
  <si>
    <t>catena-((mu!3$-oxo)-tris(mu!3$-1,2,4-triazole)-trichloro-tetra-copper(ii))</t>
  </si>
  <si>
    <t>(C6 H6 Cl3 Cu4 N9 O1)n</t>
  </si>
  <si>
    <t>QETNAF</t>
  </si>
  <si>
    <t>(3-Aminophenol) (trans-1,2-bis(4-pyridyl)ethylene)</t>
  </si>
  <si>
    <t>C6 H7 N1 O1,C12 H10 N2</t>
  </si>
  <si>
    <t>QEZYUQ</t>
  </si>
  <si>
    <t>difluoro-oxo-xenon acetonitrile solvate</t>
  </si>
  <si>
    <t>F2 O1 Xe1,C2 H3 N1</t>
  </si>
  <si>
    <t>QILHUO01</t>
  </si>
  <si>
    <t>Poly(ethylene)</t>
  </si>
  <si>
    <t>(C2 H4)n</t>
  </si>
  <si>
    <t>QIRHUU</t>
  </si>
  <si>
    <t>Tetraethylammonium dibromo-iodide</t>
  </si>
  <si>
    <t>P-4b2</t>
  </si>
  <si>
    <t>C8 H20 N1 1+,Br2 I1 1-</t>
  </si>
  <si>
    <t>QNGHSU03</t>
  </si>
  <si>
    <t>Octahydro-3,6,9-trimethyl-3,12-epoxy-12H-pyrano[4,3-j]-1,2-benzodioxepin-10(3H)-one</t>
  </si>
  <si>
    <t>C15 H22 O5</t>
  </si>
  <si>
    <t>QQQCIS01</t>
  </si>
  <si>
    <t>Cyclopropane</t>
  </si>
  <si>
    <t>C3 H6</t>
  </si>
  <si>
    <t>QUIDON01</t>
  </si>
  <si>
    <t>Quinhydrone</t>
  </si>
  <si>
    <t>C6 H6 O2,C6 H4 O2</t>
  </si>
  <si>
    <t>RATQUY</t>
  </si>
  <si>
    <t>(eta$3!-Allyl)-(eta$4!-butadiene)-(eta$5!-cyclopentadienyl)-molybdenum(ii)</t>
  </si>
  <si>
    <t>C12 H16 Mo1</t>
  </si>
  <si>
    <t>RAYCID01</t>
  </si>
  <si>
    <t>4-Iodo-4'-nitrobiphenyl</t>
  </si>
  <si>
    <t>C12 H8 I1 N1 O2</t>
  </si>
  <si>
    <t>RBOXPH02</t>
  </si>
  <si>
    <t>Rubidium oxalate dideutero-perhydrate</t>
  </si>
  <si>
    <t>C2 O4 2-,2(Rb1 1+),D2 O2</t>
  </si>
  <si>
    <t>REBFUZ</t>
  </si>
  <si>
    <t>bis(Triphenylphosphine oxide) tris(phenol)</t>
  </si>
  <si>
    <t>2(C18 H15 O1 P1),3(C6 H6 O1)</t>
  </si>
  <si>
    <t>REJXAG</t>
  </si>
  <si>
    <t>(mu!3$-eta$2!,eta$2!,eta$2!-C80fullerene)-(mu!3$-nitrido)-tri-scandium (2,3,7,8,12,13,17,18-octaethylporphyrinato)-nickel benzene solvate</t>
  </si>
  <si>
    <t>C80 N1 Sc3,C36 H44 N4 Ni1,2(C6 H6)</t>
  </si>
  <si>
    <t>RERXIV</t>
  </si>
  <si>
    <t>(R)-(-)-2-Methyl-5-(1-methylethenyl)-2-cyclohexen-1-one</t>
  </si>
  <si>
    <t>C10 H14 O1</t>
  </si>
  <si>
    <t>RESHAY</t>
  </si>
  <si>
    <t>bis(2-Propenyl)disulfide</t>
  </si>
  <si>
    <t>C6 H10 S2</t>
  </si>
  <si>
    <t>RESORA03</t>
  </si>
  <si>
    <t>1,3-Benzenediol</t>
  </si>
  <si>
    <t>RESSAJ</t>
  </si>
  <si>
    <t>1,2,3,4,5,6,7,8-Octamethylpentacyclo(4.2.0.0$2,5!.0$3,8!.0$4,7!)octane</t>
  </si>
  <si>
    <t>C16 H24</t>
  </si>
  <si>
    <t>RIKTAG</t>
  </si>
  <si>
    <t>Di-iodo-pentakis(tetrahydrofuran)-lanthanum tri-iodide</t>
  </si>
  <si>
    <t>C20 H40 I2 La1 O5 1+,I3 1-</t>
  </si>
  <si>
    <t>RIKTIO</t>
  </si>
  <si>
    <t>Dichloro-pentakis(tetrahydrofuran)-erbium tetrachloro-bis(tetrahydrofuran)-erbium</t>
  </si>
  <si>
    <t>C20 H40 Cl2 Er1 O5 1+,C8 H16 Cl4 Er1 O2 1-</t>
  </si>
  <si>
    <t>RIPKUX</t>
  </si>
  <si>
    <t>bis(oxonium) dichloride cucurbit[6]uril hydrate</t>
  </si>
  <si>
    <t>P6/mmm</t>
  </si>
  <si>
    <t>2(H3 O1 1+),2(Cl1 1-),C36 H36 N24 O12,34(H2 O1)</t>
  </si>
  <si>
    <t>RIZMIW</t>
  </si>
  <si>
    <t>Di-bromodimethylselenium</t>
  </si>
  <si>
    <t>C2 H6 Br2 Se1</t>
  </si>
  <si>
    <t>ROCYAJ</t>
  </si>
  <si>
    <t>catena(tris(mu!2$-4,4'-Bipyridine)-tetranitrato-di-cobalt tetrahydrate)</t>
  </si>
  <si>
    <t>(C30 H24 Co2 N10 O12)n,4n(H2 O1)</t>
  </si>
  <si>
    <t>ROLSEQ</t>
  </si>
  <si>
    <t>1,1,3,3,5,5-Hexamethylpiperidinium tetrafluorochlorate</t>
  </si>
  <si>
    <t>I41cd</t>
  </si>
  <si>
    <t>C11 H24 N1 1+,Cl1 F4 1-</t>
  </si>
  <si>
    <t>ROLSOA</t>
  </si>
  <si>
    <t>1,1,3,3,5,5-Hexamethylpiperidinium heptafluorotellurate</t>
  </si>
  <si>
    <t>C11 H24 N1 1+,F7 Te1 1-</t>
  </si>
  <si>
    <t>ROQFEI</t>
  </si>
  <si>
    <t>catena-(Phenolato-sodium)</t>
  </si>
  <si>
    <t>Iba2</t>
  </si>
  <si>
    <t>(C6 H5 Na1 O1)n</t>
  </si>
  <si>
    <t>RUBQUC</t>
  </si>
  <si>
    <t>hexakis(Guanidinium) hexakis(4-sulfonatophenyl)benzene methanol solvate</t>
  </si>
  <si>
    <t>P6</t>
  </si>
  <si>
    <t>C42 H24 O18 S6 6-,6(C1 H6 N3 1+),C1 H4 O1</t>
  </si>
  <si>
    <t>RUMQOF</t>
  </si>
  <si>
    <t>Hepta-aqua-calcium bis((ethylenediaminotetra-acetato)-cobalt(iii))</t>
  </si>
  <si>
    <t>2(C10 H12 Co1 N2 O8 1-),H14 Ca1 O7 2+</t>
  </si>
  <si>
    <t>SAHYIK</t>
  </si>
  <si>
    <t>catena-(tris(mu!4$-1,4-Benzenedicarboxylato)-(mu!4$-oxo)-tetra-zinc octakis(dimethylformamide) chlorobenzene clathrate)</t>
  </si>
  <si>
    <t>(C24 H12 O13 Zn4)n,8n(C3 H7 N1 O1),n(C6 H5 Cl1)</t>
  </si>
  <si>
    <t>SAHYOQ02</t>
  </si>
  <si>
    <t>catena-(tris(mu!4$-1,4-Benzenedicarboxylato)-(mu!4$-oxo)-tetra-zinc)</t>
  </si>
  <si>
    <t>(C24 H12 O13 Zn4)n</t>
  </si>
  <si>
    <t>SALIAC</t>
  </si>
  <si>
    <t>2-Hydroxybenzoic acid</t>
  </si>
  <si>
    <t>SANHOF</t>
  </si>
  <si>
    <t>catena((mu!2$-4,4-Bipyridyl)-silver(i) tetrafluoroborate hemihydrate)</t>
  </si>
  <si>
    <t>(C10 H8 Ag1 N2 1+)n,n(B1 F4 1-),0.5n(H2 O1)</t>
  </si>
  <si>
    <t>SEDNAQ</t>
  </si>
  <si>
    <t>3,7-Dihydro-3,7-dimethyl-1H-purine-2,6-dione</t>
  </si>
  <si>
    <t>SEPVEP</t>
  </si>
  <si>
    <t>(S,S)-Octamethylenebis(trifluorolactate) argon</t>
  </si>
  <si>
    <t>C14 H20 F6 O6,0.67(Ar1)</t>
  </si>
  <si>
    <t>SESPAH01</t>
  </si>
  <si>
    <t>4-Aminobenzoic acid 3,5-dinitrobenzoic acid</t>
  </si>
  <si>
    <t>Fd2d</t>
  </si>
  <si>
    <t>C7 H4 N2 O6,C7 H7 N1 O2</t>
  </si>
  <si>
    <t>SETNOU</t>
  </si>
  <si>
    <t>Difluoro-tris(pentafluorophenyl)-bismuth bis(tris(pentafluorophenyl)-bismuth)</t>
  </si>
  <si>
    <t>Pcan</t>
  </si>
  <si>
    <t>C18 Bi1 F17,2(C18 Bi1 F15)</t>
  </si>
  <si>
    <t>SIMLIJ</t>
  </si>
  <si>
    <t>(mu!6$-Beryllium)-dodecakis(mu!2$-chloro)-hexakis((ethylamine-N)-zirconium) acetonitrile solvate</t>
  </si>
  <si>
    <t>C12 H42 Be1 Cl12 N6 Zr6,8(C2 H3 N1)</t>
  </si>
  <si>
    <t>SIMPEJ</t>
  </si>
  <si>
    <t>(R)-Phenylalanine</t>
  </si>
  <si>
    <t>C9 H11 N1 O2</t>
  </si>
  <si>
    <t>SOBWAH</t>
  </si>
  <si>
    <t>Tetramethylammonium pentafluoro-xenate(iv)</t>
  </si>
  <si>
    <t>Pmcn</t>
  </si>
  <si>
    <t>C4 H12 N1 1+,F5 Xe1 1-</t>
  </si>
  <si>
    <t>SOCLIF</t>
  </si>
  <si>
    <t>(S)-2,2,2-Trifluoro-1-(9-anthryl)ethanol</t>
  </si>
  <si>
    <t>C16 H11 F3 O1</t>
  </si>
  <si>
    <t>SOCTOT31</t>
  </si>
  <si>
    <t>C60Fullerene</t>
  </si>
  <si>
    <t>C60</t>
  </si>
  <si>
    <t>SODVOW02</t>
  </si>
  <si>
    <t>Tetramethylammonium hexafluoro-oxo-iodate</t>
  </si>
  <si>
    <t>P4/nmm</t>
  </si>
  <si>
    <t>C4 H12 N1 1+,F6 I1 O1 1-</t>
  </si>
  <si>
    <t>SONROC</t>
  </si>
  <si>
    <t>Dibromo-dicarbonyl-bis(triethylphosphine)-molybdenum</t>
  </si>
  <si>
    <t>C14 H30 Br2 Mo1 O2 P2</t>
  </si>
  <si>
    <t>SUCROS01</t>
  </si>
  <si>
    <t>Sucrose</t>
  </si>
  <si>
    <t>C12 H22 O11</t>
  </si>
  <si>
    <t>SUGXAU</t>
  </si>
  <si>
    <t>trans-Isoadhumulone</t>
  </si>
  <si>
    <t>C21 H30 O5</t>
  </si>
  <si>
    <t>SUKFEJ01</t>
  </si>
  <si>
    <t>(1,4,7,10,13,16-Hexa-azacyclo-octadecane)-chromium(iii) tribromide</t>
  </si>
  <si>
    <t>C12 H30 Cr1 N6 3+,3(Br1 1-)</t>
  </si>
  <si>
    <t>SUSJIZ</t>
  </si>
  <si>
    <t>Poly(propylene)</t>
  </si>
  <si>
    <t>C2221</t>
  </si>
  <si>
    <t>(C6 H12)n</t>
  </si>
  <si>
    <t>SUSKOG</t>
  </si>
  <si>
    <t>Poly(styrene)</t>
  </si>
  <si>
    <t>(C8 H8)n</t>
  </si>
  <si>
    <t>SUXXIS</t>
  </si>
  <si>
    <t>bis[tris(Phenanthrolinium) nitrate] nitrate hexakis(nitrato-O,O')-europium(iii)</t>
  </si>
  <si>
    <t>6(C12 H9 N2 1+),3(N1 O3 1-),Eu1 N6 O18 3-</t>
  </si>
  <si>
    <t>TADZAZ</t>
  </si>
  <si>
    <t>Z-Dimethyl-((5-(2-(1-methylamino-2-nitroethenylamino)ethylthiomethyl)-2-furyl)methyl)ammonium chloride</t>
  </si>
  <si>
    <t>C13 H23 N4 O3 S1 1+,Cl1 1-</t>
  </si>
  <si>
    <t>TADZAZ01</t>
  </si>
  <si>
    <t>TAHJAP01</t>
  </si>
  <si>
    <t>catena-((mu!8$-acetylido)-palladium-di-potassium)</t>
  </si>
  <si>
    <t>(C2 K2 Pd1)n</t>
  </si>
  <si>
    <t>TANWAG</t>
  </si>
  <si>
    <t>trans-Dibromo-pentapyridyl-strontium(ii)</t>
  </si>
  <si>
    <t>C25 H25 Br2 N5 Sr1</t>
  </si>
  <si>
    <t>TAQBUI</t>
  </si>
  <si>
    <t>((Trimethylammonio)methyl)tetrafluorosilicate</t>
  </si>
  <si>
    <t>C4 H11 F4 N1 Si1</t>
  </si>
  <si>
    <t>TAQMUT</t>
  </si>
  <si>
    <t>tetrakis(Ethylenediamine)-calcium(ii) dibromide</t>
  </si>
  <si>
    <t>Fddd</t>
  </si>
  <si>
    <t>C8 H32 Ca1 N8 2+,2(Br1 1-)</t>
  </si>
  <si>
    <t>TAQYUG</t>
  </si>
  <si>
    <t>p-Dibromobenzene</t>
  </si>
  <si>
    <t>C6 H4 Br2</t>
  </si>
  <si>
    <t>TARTAC</t>
  </si>
  <si>
    <t>D-Tartaric acid</t>
  </si>
  <si>
    <t>C4 H6 O6</t>
  </si>
  <si>
    <t>TARTAL04</t>
  </si>
  <si>
    <t>(+)-(2R,3R)-Tartaric acid</t>
  </si>
  <si>
    <t>TARTAM</t>
  </si>
  <si>
    <t>meso-Tartaric acid</t>
  </si>
  <si>
    <t>TBUCBD10</t>
  </si>
  <si>
    <t>Tetra-t-butyl-cyclobutadiene</t>
  </si>
  <si>
    <t>C20 H36</t>
  </si>
  <si>
    <t>TELXAJ</t>
  </si>
  <si>
    <t>2-Butyne-1,4-diol</t>
  </si>
  <si>
    <t>C4 H6 O2</t>
  </si>
  <si>
    <t>TEPHTH</t>
  </si>
  <si>
    <t>Terephthalic acid</t>
  </si>
  <si>
    <t>TESTOM01</t>
  </si>
  <si>
    <t>Testosterone monohydrate</t>
  </si>
  <si>
    <t>C19 H28 O2,H2 O1</t>
  </si>
  <si>
    <t>THALID10</t>
  </si>
  <si>
    <t>rac-2-(2,6-Dioxo-3-piperidinyl)-1H-isoindole-1,3(2H)-dione</t>
  </si>
  <si>
    <t>C13 H10 N2 O4</t>
  </si>
  <si>
    <t>THALID11</t>
  </si>
  <si>
    <t>THBZPS10</t>
  </si>
  <si>
    <t>Thiobenzophenone</t>
  </si>
  <si>
    <t>C13 H10 S1</t>
  </si>
  <si>
    <t>THEBPI01</t>
  </si>
  <si>
    <t>Theobrominium tri-iodide hemikis(iodine)</t>
  </si>
  <si>
    <t>I3 1-,0.5(I2),C7 H9 N4 O2 1+</t>
  </si>
  <si>
    <t>THYDIN02</t>
  </si>
  <si>
    <t>Thymidine</t>
  </si>
  <si>
    <t>C10 H14 N2 O5</t>
  </si>
  <si>
    <t>TIVWOL</t>
  </si>
  <si>
    <t>Tetramethylsilane</t>
  </si>
  <si>
    <t>C4 H12 Si1</t>
  </si>
  <si>
    <t>TMAMPT</t>
  </si>
  <si>
    <t>tetrakis(Methylamine)-platinum(ii) tetrachloro-platinum(ii)</t>
  </si>
  <si>
    <t>P4/mnc</t>
  </si>
  <si>
    <t>C4 H20 N4 Pt1 2+,Cl4 Pt1 2-</t>
  </si>
  <si>
    <t>TMCOTT</t>
  </si>
  <si>
    <t>1,3,5,7-Tetramethyl-cyclo-octa-cis,cis,cis,cis-1,3,5,7-tetraene</t>
  </si>
  <si>
    <t>C12 H16</t>
  </si>
  <si>
    <t>TMOCKE</t>
  </si>
  <si>
    <t>bis(Potassium 2,2'-dimethoxy-diethylether) 1,3,5,7-tetramethylcyclo-octatetraene</t>
  </si>
  <si>
    <t>C12 H16 2-,2(C6 H14 O3),2(K1 1+)</t>
  </si>
  <si>
    <t>TMTBZS</t>
  </si>
  <si>
    <t>Aqua-benzenesulfonato-trimethyl-tin</t>
  </si>
  <si>
    <t>C9 H16 O4 S1 Sn1</t>
  </si>
  <si>
    <t>TMTPSW01</t>
  </si>
  <si>
    <t>1,1,7,7-Tetramethyl-3,5,9,11-tetraphenyl-tricyclohexasiloxane</t>
  </si>
  <si>
    <t>C28 H32 O8 Si6</t>
  </si>
  <si>
    <t>TMZBCO10</t>
  </si>
  <si>
    <t>syn-3,4,6,7-Tetramethyl-1,5-diazabicyclo(3.3.0)octa-3,6-diene-2,8-dione</t>
  </si>
  <si>
    <t>C10 H12 N2 O2</t>
  </si>
  <si>
    <t>TMZDAN10</t>
  </si>
  <si>
    <t>4,4,17a,17a-Tetramethyl-4,17a-diaza-D-homo-5alpha-androstane dimethiodide</t>
  </si>
  <si>
    <t>C22 H42 N2 2+,2(I1 1-)</t>
  </si>
  <si>
    <t>TNBENZ12</t>
  </si>
  <si>
    <t>1,3,5-trinitrobenzene</t>
  </si>
  <si>
    <t>C6 H3 N3 O6</t>
  </si>
  <si>
    <t>TODDUL</t>
  </si>
  <si>
    <t>bis(Tetraethylammonium) tetrakis(cyanoacetylide)-nickel(ii)</t>
  </si>
  <si>
    <t>C12 N4 Ni1 2-,2(C8 H20 N1 1+)</t>
  </si>
  <si>
    <t>TOLUEN</t>
  </si>
  <si>
    <t>Toluene</t>
  </si>
  <si>
    <t>C7 H8</t>
  </si>
  <si>
    <t>TPASTB</t>
  </si>
  <si>
    <t>Tetraphenylarsonium tribromide</t>
  </si>
  <si>
    <t>C24 H20 As1 1+,Br3 1-</t>
  </si>
  <si>
    <t>TPCPCQ</t>
  </si>
  <si>
    <t>(eta$3!-Triphenyl-cyclopropenyl)-tricarbonyl-cobalt</t>
  </si>
  <si>
    <t>C24 H15 Co1 O3</t>
  </si>
  <si>
    <t>TPORCP11</t>
  </si>
  <si>
    <t>(meso-Tetraphenylporphinato)-cobalt(ii)</t>
  </si>
  <si>
    <t>I-42d</t>
  </si>
  <si>
    <t>C44 H28 Co1 N4</t>
  </si>
  <si>
    <t>TRMEIN03</t>
  </si>
  <si>
    <t>Trimethyl-indium</t>
  </si>
  <si>
    <t>P42/n</t>
  </si>
  <si>
    <t>C3 H9 In1</t>
  </si>
  <si>
    <t>TRYPTC</t>
  </si>
  <si>
    <t>L-Tryptophan hydrochloride</t>
  </si>
  <si>
    <t>C11 H13 N2 O2 1+,Cl1 1-</t>
  </si>
  <si>
    <t>TTFTCQ</t>
  </si>
  <si>
    <t>cdelta$2,2'!-Bi-1,3-dithiole 7,7,8,8-tetracyanoquinodimethanide</t>
  </si>
  <si>
    <t>C6 H4 S4 1+,C12 H4 N4 1-</t>
  </si>
  <si>
    <t>TUSBIS</t>
  </si>
  <si>
    <t>Trimethyloxonium hexafluoro-arsenic</t>
  </si>
  <si>
    <t>C3 H9 O1 1+,As1 F6 1-</t>
  </si>
  <si>
    <t>UDAVIF</t>
  </si>
  <si>
    <t>6-Methoxy-2-((4-methoxy-3,5-dimethyl-2-pyridinyl)methylsulfinyl)-1H-benzimidazole</t>
  </si>
  <si>
    <t>C17 H19 N3 O3 S1</t>
  </si>
  <si>
    <t>UFUQER</t>
  </si>
  <si>
    <t>C60fullerene krypton clathrate (octaethylporphyrinato)-nickel(ii) benzene solvate</t>
  </si>
  <si>
    <t>C36 H44 N4 Ni1,C60,0.09(Kr1),2(C6 H6)</t>
  </si>
  <si>
    <t>UGIDAP</t>
  </si>
  <si>
    <t>2,2'-Chloro-2,2'-biadamantylium chloride bis(hydrochloride)</t>
  </si>
  <si>
    <t>C20 H28 Cl1 1+,Cl1 1-,2(H1 Cl1)</t>
  </si>
  <si>
    <t>UKIGUQ</t>
  </si>
  <si>
    <t>Dinaphthylamine</t>
  </si>
  <si>
    <t>C20 H15 N1</t>
  </si>
  <si>
    <t>UNIDUR</t>
  </si>
  <si>
    <t>(R!Pd$)-(eta$3!-Allyl)-(eta$2!-(R,S,S)-2,6-diphenyl-N,N-bis(1-phenylethyl)dinaphtho[2,1-d:1',2'-f][1,3,2]dioxaphosphepin-4-amine-P)-palladium hexafluoro-antimony cycloheptane solvate</t>
  </si>
  <si>
    <t>C51 H43 N1 O2 P1 Pd1 1+,F6 Sb1 1-,0.5(C7 H14)</t>
  </si>
  <si>
    <t>UREAXX</t>
  </si>
  <si>
    <t>Urea</t>
  </si>
  <si>
    <t>P-421m</t>
  </si>
  <si>
    <t>C1 H4 N2 O1</t>
  </si>
  <si>
    <t>UROGUE</t>
  </si>
  <si>
    <t>hexakis(Tetrapropylammonium) octakis(mu!3$-iodo)-hexacyano-hexa-molybdenum</t>
  </si>
  <si>
    <t>Im-3m</t>
  </si>
  <si>
    <t>6(C12 H28 N1 1+),C6 I8 Mo6 N6 6-</t>
  </si>
  <si>
    <t>VADNET</t>
  </si>
  <si>
    <t>Vancomycin M43A hydrate</t>
  </si>
  <si>
    <t>C68 H79 Cl2 N8 O25,28(H2 O1)</t>
  </si>
  <si>
    <t>Amycolatopsis orientalis</t>
  </si>
  <si>
    <t>VADRAU</t>
  </si>
  <si>
    <t>Tetramethyl-lead(iv)</t>
  </si>
  <si>
    <t>C4 H12 Pb1</t>
  </si>
  <si>
    <t>VAJRIH</t>
  </si>
  <si>
    <t>Triphenylmethylphosphonium nitrite</t>
  </si>
  <si>
    <t>C19 H18 P1 1+,N1 O2 1-</t>
  </si>
  <si>
    <t>VALIDL</t>
  </si>
  <si>
    <t>DL-Valine</t>
  </si>
  <si>
    <t>C5 H11 N1 O2</t>
  </si>
  <si>
    <t>VAXKOU</t>
  </si>
  <si>
    <t>Dicyclopentadienyl-mercury</t>
  </si>
  <si>
    <t>I41</t>
  </si>
  <si>
    <t>C10 H10 Hg1</t>
  </si>
  <si>
    <t>VEJXAJ</t>
  </si>
  <si>
    <t>Succinic acid bis(urea)</t>
  </si>
  <si>
    <t>C4 H6 O4,2(C1 H4 N2 O1)</t>
  </si>
  <si>
    <t>VENVAM</t>
  </si>
  <si>
    <t>Cyclo-(hexakis(valine-3-alpha-amino-deoxycholic acid amide))-trefoil knot n-propanol solvate tetrahydrate</t>
  </si>
  <si>
    <t>C174 H288 N12 O18,12(C3 H8 O1),4(H2 O1)</t>
  </si>
  <si>
    <t>VEWJAI</t>
  </si>
  <si>
    <t>Guanidinium hexafluorophosphate</t>
  </si>
  <si>
    <t>C1 H6 N3 1+,F6 P1 1-</t>
  </si>
  <si>
    <t>VITAAC01</t>
  </si>
  <si>
    <t>Vitamin A acid</t>
  </si>
  <si>
    <t>C20 H28 O2</t>
  </si>
  <si>
    <t>VOMBEF</t>
  </si>
  <si>
    <t>Di-lithium closo-dodecaborate</t>
  </si>
  <si>
    <t>H12 B12 2-,2(Li1 1+)</t>
  </si>
  <si>
    <t>VUGSIZ</t>
  </si>
  <si>
    <t>2,4,6-Trichloro-1,3,5-triazine</t>
  </si>
  <si>
    <t>C3 Cl3 N3</t>
  </si>
  <si>
    <t>WADHIS</t>
  </si>
  <si>
    <t>Pentafluorobenzoato-pentafluorophenyl-xenon(ii)</t>
  </si>
  <si>
    <t>C13 F10 O2 Xe1</t>
  </si>
  <si>
    <t>WARFAR10</t>
  </si>
  <si>
    <t>(-)-(S)-Warfarin</t>
  </si>
  <si>
    <t>C19 H16 O4</t>
  </si>
  <si>
    <t>WECQIF</t>
  </si>
  <si>
    <t>Pyridinium bromo-iodo-(2,4,6-trimethylphenyl)-tellurium(ii)</t>
  </si>
  <si>
    <t>C5 H6 N1 1+,C9 H11 Br1 I1 Te1 1-</t>
  </si>
  <si>
    <t>WECQOL</t>
  </si>
  <si>
    <t>Pyridinium di-iodo-(2,4,6-trimethylphenyl)-tellurium(ii)</t>
  </si>
  <si>
    <t>C5 H6 N1 1+,C9 H11 I2 Te1 1-</t>
  </si>
  <si>
    <t>WEFWIO</t>
  </si>
  <si>
    <t>Diimidazolium aqua-pentakis(nitrato-O,O')-neodymium(iii)</t>
  </si>
  <si>
    <t>2(C3 H5 N2 1+),H2 N5 Nd1 O16 2-</t>
  </si>
  <si>
    <t>WERKIN20</t>
  </si>
  <si>
    <t>Lithium bis(tetramethylammonium) hexanitro-cobalt(iii)</t>
  </si>
  <si>
    <t>2(C4 H12 N1 1+),Li1 1+,Co1 N6 O12 3-</t>
  </si>
  <si>
    <t>WEVPIW</t>
  </si>
  <si>
    <t>bis(Adamantylideneadamantanebromonium) hydroxonium tris(trifluoromethanesulfonate) dichloromethane solvate</t>
  </si>
  <si>
    <t>2(C20 H28 Br1 1+),H3 O1 1+,3(C1 F3 O3 S1 1-),C1 H2 Cl2</t>
  </si>
  <si>
    <t>WEVPOC</t>
  </si>
  <si>
    <t>Adamantylideneadamantaneiodinium trifluoromethanesulfonate monohydrate</t>
  </si>
  <si>
    <t>C20 H28 I1 1+,C1 F3 O3 S1 1-,H2 O1</t>
  </si>
  <si>
    <t>WICZAJ</t>
  </si>
  <si>
    <t>bis(mu!4$-Westiellamide)-tetra-silver(i) tetraperchlorate pentahydrate</t>
  </si>
  <si>
    <t>C54 H84 Ag4 N12 O12 4+,4(Cl1 O4 1-),5(H2 O1)</t>
  </si>
  <si>
    <t>Ligand is from the ascidian Lissoclinum bistratum</t>
  </si>
  <si>
    <t>WIJNEI</t>
  </si>
  <si>
    <t>DL-Arginine dihydrate</t>
  </si>
  <si>
    <t>C6 H14 N4 O2,2(H2 O1)</t>
  </si>
  <si>
    <t>WIMTAN01</t>
  </si>
  <si>
    <t>poly(propylene)</t>
  </si>
  <si>
    <t>(C9 H18)n</t>
  </si>
  <si>
    <t>WINCEB</t>
  </si>
  <si>
    <t>trans-Poly(acetylene)</t>
  </si>
  <si>
    <t>(C2 H2)n</t>
  </si>
  <si>
    <t>WINCED</t>
  </si>
  <si>
    <t>cis-Poly(acetylene)</t>
  </si>
  <si>
    <t>WINFAA</t>
  </si>
  <si>
    <t>(eta$5!-Cyclopentadienyl)-(eta$4!-cyclopentadienone)-triphenylarsine-ruthenium hexafluorophosphate</t>
  </si>
  <si>
    <t>C28 H24 As1 O1 Ru1 1+,F6 P1 1-</t>
  </si>
  <si>
    <t>WIQDOP</t>
  </si>
  <si>
    <t>(4-Methoxyphenoxy)ethanol</t>
  </si>
  <si>
    <t>C9 H12 O3</t>
  </si>
  <si>
    <t>WIZKEV</t>
  </si>
  <si>
    <t>(eta$3!-Allyl)-bis(allyl)-(1,2-bis(diphenylphosphino)benzene)-iridium toluene solvate</t>
  </si>
  <si>
    <t>C39 H39 Ir1 P2,2(C7 H8)</t>
  </si>
  <si>
    <t>WOMHEM</t>
  </si>
  <si>
    <t>4-Amino-1-(2-(hydroxymethyl)-1,3-oxathiolan-5-yl)-2(1H)-pyrimidinone 1-((2R,4S,5S)-4-azido-5-(hydroxymethyl)tetrahydro-2-furanyl)-5-methyl-2,4(1H,3H)-pyrimidinedione monohydrate</t>
  </si>
  <si>
    <t>C8 H11 N3 O3 S1,C10 H13 N5 O4,H2 O1</t>
  </si>
  <si>
    <t>WURTOS</t>
  </si>
  <si>
    <t>3-Iodo-1-nitrobenzene</t>
  </si>
  <si>
    <t>C6 H4 I1 N1 O2</t>
  </si>
  <si>
    <t>XABROI</t>
  </si>
  <si>
    <t>bis(2-methylpyridinium) tetrachloro-triaqua-terbium chloride</t>
  </si>
  <si>
    <t>2(C6 H8 N1 1+),H6 Cl4 O3 Tb1 1-,Cl1 1-</t>
  </si>
  <si>
    <t>XADQUP</t>
  </si>
  <si>
    <t>tetrakis(Phenylisocyanido)-nickel(0)</t>
  </si>
  <si>
    <t>I-4</t>
  </si>
  <si>
    <t>C28 H20 N4 Ni1</t>
  </si>
  <si>
    <t>XAHVIM</t>
  </si>
  <si>
    <t>Di-iodo-pentakis(tetrahydrofuran)-ytterbium tri-iodide</t>
  </si>
  <si>
    <t>C20 H40 I2 O5 Yb1 1+,I3 1-</t>
  </si>
  <si>
    <t>XEBBUC</t>
  </si>
  <si>
    <t>tris(Ethylenediamine)-nickel(ii) tetrakis(iodo)-cadmium(ii)</t>
  </si>
  <si>
    <t>P3c1</t>
  </si>
  <si>
    <t>C6 H24 N6 Ni1,Cd1 I4</t>
  </si>
  <si>
    <t>XEWVIE</t>
  </si>
  <si>
    <t>hexaaqua-(2,2'-bipyridine)-holmium(iii) chloride</t>
  </si>
  <si>
    <t>C10 H20 Ho1 N2 O6 3+,3(Cl1 1-)</t>
  </si>
  <si>
    <t>XIBTUY</t>
  </si>
  <si>
    <t>3,4,5-Trimethyl-1,2,4-triazole trihydrate</t>
  </si>
  <si>
    <t>C5 H9 N3,3(H2 O1)</t>
  </si>
  <si>
    <t>XICLEA</t>
  </si>
  <si>
    <t>Di-rubidium closo-dodecahydroxydodecaborate(0) dihydrate</t>
  </si>
  <si>
    <t>H12 B12 O12 2-,2(Rb1 1+),2(H2 O1)</t>
  </si>
  <si>
    <t>XOMHUC</t>
  </si>
  <si>
    <t>1,7-Octadiene</t>
  </si>
  <si>
    <t>C8 H14</t>
  </si>
  <si>
    <t>XOMJAK</t>
  </si>
  <si>
    <t>1,9-Decadiene</t>
  </si>
  <si>
    <t>C10 H18</t>
  </si>
  <si>
    <t>XOMJEO</t>
  </si>
  <si>
    <t>1,7-Octadiyne</t>
  </si>
  <si>
    <t>XUKFIS</t>
  </si>
  <si>
    <t>(R,S)-1-bromo-3-chloro-5-fluoro-7-iodoadamantane</t>
  </si>
  <si>
    <t>C10 H12 Br1 Cl1 F1 I1</t>
  </si>
  <si>
    <t>YAHSIJ</t>
  </si>
  <si>
    <t>1,3,6-Triphenyl-hexa-3,5-dien-1-yne</t>
  </si>
  <si>
    <t>C24 H18</t>
  </si>
  <si>
    <t>YALROS</t>
  </si>
  <si>
    <t>Tetramethylammonium pentafluoro-selenate(iv)</t>
  </si>
  <si>
    <t>I2/m</t>
  </si>
  <si>
    <t>C4 H12 N1 1+,F5 Se1 1-</t>
  </si>
  <si>
    <t>YANYUH</t>
  </si>
  <si>
    <t>bis(Di-t-butyl-arsino)-phenyl-borane</t>
  </si>
  <si>
    <t>C22 H41 As2 B1</t>
  </si>
  <si>
    <t>YARZUN03</t>
  </si>
  <si>
    <t>ethyl propionate</t>
  </si>
  <si>
    <t>C5 H10 O2</t>
  </si>
  <si>
    <t>YASVAP</t>
  </si>
  <si>
    <t>bis(Chloro-pentafluorophenyl)-tellurium</t>
  </si>
  <si>
    <t>C12 Cl2 F10 Te1</t>
  </si>
  <si>
    <t>YAVZEB01</t>
  </si>
  <si>
    <t>Diaminomethyleneammonium hexafluoro-tantalum</t>
  </si>
  <si>
    <t>C1 H6 N3 1+,F6 Ta1 1-</t>
  </si>
  <si>
    <t>YAXXAW</t>
  </si>
  <si>
    <t>tris(Acetamidinium) hexafluoro-aluminium</t>
  </si>
  <si>
    <t>3(C2 H7 N2 1+),Al1 F6 3-</t>
  </si>
  <si>
    <t>YECFAN</t>
  </si>
  <si>
    <t>catena-(bis(mu!3$-4,4'-Bipyridine)-(dinitrato-O)-cadmium bis(o-dibromobenzene) clathrate)</t>
  </si>
  <si>
    <t>(C20 H16 Cd1 N6 O6)n,2n(C6 H4 Br2)</t>
  </si>
  <si>
    <t>YESZEB</t>
  </si>
  <si>
    <t>1,4-Di-iodobenzene 1,4-dinitrobenzene</t>
  </si>
  <si>
    <t>C6 H4 I2,C6 H4 N2 O4</t>
  </si>
  <si>
    <t>YEVROH</t>
  </si>
  <si>
    <t>Nona-aqua-curium(iii) tris(trifluoromethanesulfonate)</t>
  </si>
  <si>
    <t>H18 Cm1 O9 3+,3(C1 F3 O3 S1 1-)</t>
  </si>
  <si>
    <t>YEVRUN</t>
  </si>
  <si>
    <t>Nona-aqua-americium(iii) tris(trifluoromethanesulfonate)</t>
  </si>
  <si>
    <t>H18 Am1 O9 3+,3(C1 F3 O3 S1 1-)</t>
  </si>
  <si>
    <t>YIGPIO02</t>
  </si>
  <si>
    <t>(5S-(5R*,8R*,10R*,11R*))-10-Hydroxy-2-methyl-5-isopropyl-1-(2-isopropyl-4-thiazolyl)-3,6-dioxo-8,11-dibenzyl-2,4,7,12-tetra-azatridecan-13-oic acid 5-thiazolyl methyl ester</t>
  </si>
  <si>
    <t>C37 H48 N6 O5 S2</t>
  </si>
  <si>
    <t>YILLAG</t>
  </si>
  <si>
    <t>L-(+)-Lactic acid</t>
  </si>
  <si>
    <t>C3 H6 O3</t>
  </si>
  <si>
    <t>YIMWEW</t>
  </si>
  <si>
    <t>1,3,5,7-Tetrahydroxyadamantane</t>
  </si>
  <si>
    <t>C10 H16 O4</t>
  </si>
  <si>
    <t>YIYJEV</t>
  </si>
  <si>
    <t>Dichloro-pentakis(tetrahydrofuran)-terbium tetrachloro-bis(tetrahydrofuran)-terbium</t>
  </si>
  <si>
    <t>C20 H40 Cl2 O5 Tb1 1+,C8 H16 Cl4 O2 Tb1 1-</t>
  </si>
  <si>
    <t>YOHPIU</t>
  </si>
  <si>
    <t>Diethyl 1,8-(o,o'-(2.2)paracyclophane)(3)ladderane-4,5-dicarboxylate</t>
  </si>
  <si>
    <t>C30 H32 O4</t>
  </si>
  <si>
    <t>YOHPOA</t>
  </si>
  <si>
    <t>Diethyl 1,12-(o,o'-(2.2)paracyclophane)(5)ladderane-6,7-dicarboxylate</t>
  </si>
  <si>
    <t>C34 H36 O4</t>
  </si>
  <si>
    <t>YONMET</t>
  </si>
  <si>
    <t>(R*!Si$,1S*,3R*)-1-(((Benzyloxy)methyl)-(t-butyl)methylsilyl)-3-hydroxy-3-phenylpropyl benzoate</t>
  </si>
  <si>
    <t>C29 H36 O4 Si1</t>
  </si>
  <si>
    <t>YONMIX</t>
  </si>
  <si>
    <t>(S!Si$,1S*,3R*)-1-(((Benzyloxy)methyl)-(t-butyl)methylsilyl)-3-hydroxy-3-phenylpropyl benzoate</t>
  </si>
  <si>
    <t>YUHRIC</t>
  </si>
  <si>
    <t>fac-N,N'-Methylenedipyridinium trichloro-trifluoro-osmate(iv)</t>
  </si>
  <si>
    <t>C11 H12 N2 2+,Cl3 F3 Os1 2-</t>
  </si>
  <si>
    <t>YUHROI</t>
  </si>
  <si>
    <t>mer-N,N'-Methylenedipyridinium trichloro-trifluoro-osmium(iv)</t>
  </si>
  <si>
    <t>ZAQBIC</t>
  </si>
  <si>
    <t>1,1,3,3,5,5-Hexamethylpiperidinium hexafluorobromate(v)</t>
  </si>
  <si>
    <t>C11 H24 N1 1+,Br1 F6 1-</t>
  </si>
  <si>
    <t>ZEFTEJ</t>
  </si>
  <si>
    <t>(eta$5!-2,4-Dimethylpentadienyl)-(eta$3!,eta$5!-2,4,7,9-tetramethyldeca-1,3,8-trienyl)-lutetium</t>
  </si>
  <si>
    <t>C21 H33 Lu1</t>
  </si>
  <si>
    <t>ZEXQAU</t>
  </si>
  <si>
    <t>1,3,5-Tricyanobenzene</t>
  </si>
  <si>
    <t>C9 H3 N3</t>
  </si>
  <si>
    <t>ZONYIK</t>
  </si>
  <si>
    <t>4-Iodonitrobenzene</t>
  </si>
  <si>
    <t>ZOZLAB</t>
  </si>
  <si>
    <t>bis(eta$8!-Cyclo-octatetraenyl)-neptunium(iv)</t>
  </si>
  <si>
    <t>C16 H16 Np1</t>
  </si>
  <si>
    <t>ZZZKDW01</t>
  </si>
  <si>
    <t>Carbon tetraiodide</t>
  </si>
  <si>
    <t>I-42m</t>
  </si>
  <si>
    <t>C1 I4</t>
  </si>
  <si>
    <t>ZZZMRU02</t>
  </si>
  <si>
    <t>trans-Cinnamamide</t>
  </si>
  <si>
    <t>C9 H9 N1 O1</t>
  </si>
  <si>
    <t>ZZZMUC01</t>
  </si>
  <si>
    <t>2,4,6-Trinitrotoluene</t>
  </si>
  <si>
    <t>C7 H5 N3 O6</t>
  </si>
  <si>
    <t>ZZZNQS03</t>
  </si>
  <si>
    <t>(E)-3-(2-Ethoxyphenyl)propenoic acid</t>
  </si>
  <si>
    <t>C11 H12 O3</t>
  </si>
  <si>
    <t>ZZZSAE01</t>
  </si>
  <si>
    <t>Cyclo-octatetraene</t>
  </si>
  <si>
    <t>Aba2</t>
  </si>
  <si>
    <t>C8 H8</t>
  </si>
  <si>
    <t>ZZZTSE01</t>
  </si>
  <si>
    <t>7,8-Didehydro-4,5alpha-epoxy-3-methoxy-17-methylmorphinan-6alpha-ol</t>
  </si>
  <si>
    <t>C18 H21 N1 O3</t>
  </si>
  <si>
    <t>ZZZWEO02</t>
  </si>
  <si>
    <t>Cyclobutane</t>
  </si>
  <si>
    <t>C4 H8</t>
  </si>
  <si>
    <t>ZZZWOU01</t>
  </si>
  <si>
    <t>Hexa-aminobenzene</t>
  </si>
  <si>
    <t>C6 H12 N6</t>
  </si>
  <si>
    <t>Category</t>
  </si>
  <si>
    <t>Drug Name</t>
  </si>
  <si>
    <t>MOF Name</t>
  </si>
  <si>
    <t>Topology</t>
  </si>
  <si>
    <t>Point Group</t>
  </si>
  <si>
    <t>Teaching Sheet</t>
  </si>
  <si>
    <t>6-Styryl-pyran-2-one</t>
  </si>
  <si>
    <t>(1R,2S-2R,1S)-Bi(2-chloro-2-trimethylsilylcyclopentylnitrosyl)</t>
  </si>
  <si>
    <t>2,4,6-Trimethyl-hexahydro-1,3,5-triazine trihydrate</t>
  </si>
  <si>
    <t>Acetic acid; DrugBank: DB03166</t>
  </si>
  <si>
    <t>PDB Chemical Component code: AC0</t>
  </si>
  <si>
    <t>beta-Pinene; Nopinene</t>
  </si>
  <si>
    <t>Acrylic acid; PDB Chemical Component code: AKR</t>
  </si>
  <si>
    <t>Aspirin; DrugBank: DB00945</t>
  </si>
  <si>
    <t>9,10-Dehydrodeoxyartemisinin</t>
  </si>
  <si>
    <t>Adenocard; Adenocor; Adenoject; Adenoscan; Adenoz; Adenozer; Adesin; Adrekar; Cardimax; Tricor; DrugBank: DB00640; PDB Chemical Component code: ADN</t>
  </si>
  <si>
    <t>6-Nitroguaiacol</t>
  </si>
  <si>
    <t>Epinephrine; DrugBank: DB00668</t>
  </si>
  <si>
    <t>Aqua-(ethyl chlorophyllide a) monohydrate</t>
  </si>
  <si>
    <t>PEPSEQ A=2 ALA-ALA</t>
  </si>
  <si>
    <t>Aldrin</t>
  </si>
  <si>
    <t>Pararosaniline perchlorate</t>
  </si>
  <si>
    <t>bis(Taxol) N-methyl-2-pyrrolidone acetonitrile solvate trihydrate; Paclitaxel Form D; PDB Chemical Component code: TA1</t>
  </si>
  <si>
    <t>Stanozolol butan-2-ol solvate</t>
  </si>
  <si>
    <t>(Pentamethylcyclopentadienyl)-tri-iodo-germane(iv)</t>
  </si>
  <si>
    <t>Theophylline; DrugBank: DB01223</t>
  </si>
  <si>
    <t>(-)-Menthol; DrugBank: DB00825</t>
  </si>
  <si>
    <t>DrugBank: DB03793</t>
  </si>
  <si>
    <t>8,8-Diformyl-heptafulvene</t>
  </si>
  <si>
    <t>PDB Chemical Component code: URI</t>
  </si>
  <si>
    <t>PDB Chemical Component code: SMB</t>
  </si>
  <si>
    <t>Vitamin H; Appearex; Biodermatin; Meribin; DrugBank: DB00121</t>
  </si>
  <si>
    <t>Butanenitrile</t>
  </si>
  <si>
    <t>1,4'-Di-iodo-p-[2]cubyl</t>
  </si>
  <si>
    <t>Styphnic acid hydrate</t>
  </si>
  <si>
    <t>DrugBank: DB01878</t>
  </si>
  <si>
    <t>bis(Acetonitrile)-lambda$3!-iodane hexafluoro-arsenic</t>
  </si>
  <si>
    <t>(1,3-Dihydroxy-2-hydroxymethyl-2-propyl)-ammonium iodide</t>
  </si>
  <si>
    <t>Hexacyanobenzene</t>
  </si>
  <si>
    <t>Caffeine monohydrate</t>
  </si>
  <si>
    <t>C48 H120 Ag6 I12 N6</t>
  </si>
  <si>
    <t>PDB Chemical Component code: BCR</t>
  </si>
  <si>
    <t>Catechol</t>
  </si>
  <si>
    <t>Carbamazepine; DrugBank: DB00564</t>
  </si>
  <si>
    <t>Acyclovir hydrate</t>
  </si>
  <si>
    <t>PDB Chemical Component code: KEN</t>
  </si>
  <si>
    <t>Crystal violet chloride nonahydrate; N-(4-(bis(4-(dimethylamino)phenyl)methylene)cyclohexa-2,5-dien-1-ylidene)-N-methylmethanaminium chloride nonahydrate</t>
  </si>
  <si>
    <t>Vitamin D!3$; cholecalciferol; Optimal-D; Vigantol; DrugBank: DB00169</t>
  </si>
  <si>
    <t>Olean-12-en-3alpha-ol</t>
  </si>
  <si>
    <t>(S)-(+)-Methamphetamine (RR)-tartrate</t>
  </si>
  <si>
    <t>PDB Chemical Component code: 0QE</t>
  </si>
  <si>
    <t>Mecoprop</t>
  </si>
  <si>
    <t>Cocaine; DrugBank: DB00907</t>
  </si>
  <si>
    <t>DDT</t>
  </si>
  <si>
    <t>18-Crown-6 hydroxylammonium perchlorate clathrate hemihydrate</t>
  </si>
  <si>
    <t>cisplatin N,N-dimethylformamide solvate</t>
  </si>
  <si>
    <t>18-Crown-6 bis(dimethylacetamide) bis(cisplatin)</t>
  </si>
  <si>
    <t>beta-Cytidine</t>
  </si>
  <si>
    <t>Diacetylmorphine, Heroin; DrugBank: DB01452</t>
  </si>
  <si>
    <t>Aspartame hemihydrate; DrugBank: DB00168; PEPSEQ A=2 ASP-PHE*</t>
  </si>
  <si>
    <t>Tyrian purple</t>
  </si>
  <si>
    <t>18-Crown-6 mercury(ii) iodide</t>
  </si>
  <si>
    <t>Lanadicor; DrugBank: DB00390; PDB Chemical Component code: DGX</t>
  </si>
  <si>
    <t>Diazepam; Valium; DrugBank: DB00829</t>
  </si>
  <si>
    <t>DL-Isoleucine</t>
  </si>
  <si>
    <t>DrugBank: DB00134</t>
  </si>
  <si>
    <t>Nicotine monohydrogen iodide</t>
  </si>
  <si>
    <t>Lamotrigine; DrugBank: DB00555</t>
  </si>
  <si>
    <t>Estra-1,3,5(10)-triene-3,17beta-diol hemihydrate</t>
  </si>
  <si>
    <t>Trihydroxyestrin; DrugBank: DB04573</t>
  </si>
  <si>
    <t>Estrone; DrugBank: DB00655</t>
  </si>
  <si>
    <t>ethylenediamine</t>
  </si>
  <si>
    <t>PDB Chemical Component code: EHN</t>
  </si>
  <si>
    <t>capsaicin; 8-methyl-N-vanillyl-6-nonenamide; DrugBank: DB06774</t>
  </si>
  <si>
    <t>PDB Chemical Component code: FAH</t>
  </si>
  <si>
    <t>(R)-(-)-Methamphetamine (RR)-tartrate</t>
  </si>
  <si>
    <t>carbamazepine dihydrate</t>
  </si>
  <si>
    <t>HKUST-1</t>
  </si>
  <si>
    <t>1,4,7,10-Tetrathiacyclododecane</t>
  </si>
  <si>
    <t>bis(eta$5!-Pentamethylcyclopentadienyl)-rhodium(iii) hexafluorophosphate</t>
  </si>
  <si>
    <t>Cesium-bis(18-crown-6) ceside</t>
  </si>
  <si>
    <t>Hexa-cesium fullerite</t>
  </si>
  <si>
    <t>ammonia borane</t>
  </si>
  <si>
    <t>3-Acetylcoumarin</t>
  </si>
  <si>
    <t>(Di-isothiocyanato-dibenzo-24-crown-8)-barium</t>
  </si>
  <si>
    <t>PDB Chemical Component code: BGC</t>
  </si>
  <si>
    <t>DrugBank: DB00130</t>
  </si>
  <si>
    <t>Formaldehyde acetylene</t>
  </si>
  <si>
    <t>Vitamin B12 acetone solvate eicosahydrate</t>
  </si>
  <si>
    <t>Plastoquinone-1 photoproduct</t>
  </si>
  <si>
    <t>(18-Crown-6)-trinitrato-neodymium</t>
  </si>
  <si>
    <t>18-Crown-6</t>
  </si>
  <si>
    <t>Acetaminophen; p-hydroxyacetanilide; Panadol; Paracetamol; 4-Acetimidophenol; DrugBank: DB00316</t>
  </si>
  <si>
    <t>Ibuprofen; Advil; Motrin; Nurofen; DrugBank: DB01050</t>
  </si>
  <si>
    <t>Indomethacin; Arthrexin; Elmetacin; Indaflex; Indocid; Indocin; Indolar SR; Indomed; Indoxen; Metindol; Mikametan; Nu-Indo; Reumacide; Tivorbex; DrugBank: DB00328</t>
  </si>
  <si>
    <t>Isodrin</t>
  </si>
  <si>
    <t>PDB Chemical Component code: AN3</t>
  </si>
  <si>
    <t>Stanazolol ethanol solvate</t>
  </si>
  <si>
    <t>boric acid</t>
  </si>
  <si>
    <t>PDB Chemical Component code: TME</t>
  </si>
  <si>
    <t>(-)-Hyoscine hydrobromide</t>
  </si>
  <si>
    <t>(S)-(+)-Ibuprofen; Dexibuprofen; DrugBank: DB09213</t>
  </si>
  <si>
    <t>Diammonia 18-crown-6</t>
  </si>
  <si>
    <t>(2,2,2-Cryptand)-potassium iodide tetraiodoethene</t>
  </si>
  <si>
    <t>Aloin B pentahydrate</t>
  </si>
  <si>
    <t>Ferrocenium hexafluorophosphate</t>
  </si>
  <si>
    <t>Ethylenediammonium orthofluoroberyllate</t>
  </si>
  <si>
    <t>Gossypol di-n-propyl ether clathrate</t>
  </si>
  <si>
    <t>alpha-Lactose monohydrate</t>
  </si>
  <si>
    <t>Vitamin C; Ascoltin; Ascorbicap; DrugBank: DB00126</t>
  </si>
  <si>
    <t>DrugBank: DB00138; PEPSEQ A=2 CYS,CYS</t>
  </si>
  <si>
    <t>Sorbic acid</t>
  </si>
  <si>
    <t>gamma-Resorcylic acid</t>
  </si>
  <si>
    <t>DrugBank: DB00156</t>
  </si>
  <si>
    <t>DrugBank: DB00135</t>
  </si>
  <si>
    <t>paracetamol oxalic acid; acetaminophen oxalic acid</t>
  </si>
  <si>
    <t>Maleic Acid</t>
  </si>
  <si>
    <t>PDB Chemical Component code: AF</t>
  </si>
  <si>
    <t>(2,2,2-Cryptand)-potassium (2,3,7,8,12,13,17,18-octaethylporphyrinato)-(2-methylimidazolato)-iron(ii)</t>
  </si>
  <si>
    <t>PDB Chemical Component code: BMM</t>
  </si>
  <si>
    <t>catena-((mu!2$-1,4-Dithiane-S,S')-(mu!2$-tetrafluoroborato-F,F',F'',F''')-silver(i))</t>
  </si>
  <si>
    <t>Melatonin; DrugBank: DB01065</t>
  </si>
  <si>
    <t>Muscimol hemihydrate</t>
  </si>
  <si>
    <t>Ecstasy; 3,4-Methylenedioxymethamphetamine hydrochloride</t>
  </si>
  <si>
    <t>Nicotinic acid; Niacin; Vitamin B!3$; DrugBank: DB00627</t>
  </si>
  <si>
    <t>o-Vanillin</t>
  </si>
  <si>
    <t>PDB Chemical Component code: XP1</t>
  </si>
  <si>
    <t>2,4,6-Trinitrophenol</t>
  </si>
  <si>
    <t>DrugBank: DB00396</t>
  </si>
  <si>
    <t>(+)-Isoephedrine; DrugBank: DB00852</t>
  </si>
  <si>
    <t>Pyrazinamide; DrugBank: DB00339</t>
  </si>
  <si>
    <t>ROY</t>
  </si>
  <si>
    <t>Aspernigerin</t>
  </si>
  <si>
    <t>Quinghaosu; Artemisinin</t>
  </si>
  <si>
    <t>L-Carvone; PDB Chemical Component code: 07V</t>
  </si>
  <si>
    <t>Diallyldisulfide</t>
  </si>
  <si>
    <t>Resorcinol; PDB Chemical Component code: RCO</t>
  </si>
  <si>
    <t>Octamethylcubane</t>
  </si>
  <si>
    <t>MOF-5</t>
  </si>
  <si>
    <t>Salicylic acid; DrugBank: DB00936</t>
  </si>
  <si>
    <t>Theobromine; DrugBank: DB01412</t>
  </si>
  <si>
    <t>(4S,5S)-4-Hydroxy-2-(1-hydroxy-2-methylbutylidene)-5-(3-methylbut-2-en-1-yl)-4-(4-methylpent-3-enoyl)cyclopentane-1,3-dione</t>
  </si>
  <si>
    <t>Ranitidine hydrochloride; Alquen; Gastrolav; Gastrosedol; Kuracid; Ptinolin; Raniberl; Ranicux; Ranidil; Ranidin; Ranidine; Ranidura; Ranigast; Raniplex; Ranisan; Ranitab; Ranitic; Ranitidin; Ranitin; Ranitine; Ranobel; Rantacid; Ranuber; Renatac; Sostril; Ulcodin; Zantac; DrugBank: DB00863</t>
  </si>
  <si>
    <t>Benzene-p-dicarboxylic acid</t>
  </si>
  <si>
    <t>Thalidomide; Contergan; Distaval; K-17; Sedalis; Softenon; Talimol; Thaled; Thalomid; DrugBank: DB01041; PDB Chemical Component code: EF2</t>
  </si>
  <si>
    <t>Thalidomide; Contergan; Distaval; K-17; Sedalis; Softenon; Talimol; Thaled; Thalomid; DrugBank: DB01041</t>
  </si>
  <si>
    <t>3,7-Dimethyl-purine-2,6-dione tri-iodide hemikis(iodine)</t>
  </si>
  <si>
    <t>syn(Methyl,methyl)-bimane</t>
  </si>
  <si>
    <t>Omeprazole; Antra; Audazol; Belmazol; Ceprandal; Danlox; Desec; Elgam; Emeproton; Gasec; Gastrimut; Gastroloc; Indurgan; Inhibitron; Logastric; Losec; Mepral; Mopral; Olexin; Omapren; Omepral; Omeprazon; Omeprol; Omezol; Omisec; Omizac; Ortanol; Prilosec; Zegerid; DrugBank: DB00338</t>
  </si>
  <si>
    <t>Desvancosamine M43A hydrate</t>
  </si>
  <si>
    <t>Tretinoin; Aberel; Aberela; Airol; Amnesteem; Atralin; Avita; Claravis; Dermairol; Eudyna; KA{C}trel; Refissa; Retin-A; Retisol-A; Sotret; Stieva-A; Tretin-X; TRETIN.X; Vesanoid; Vitinoin; DrugBank: DB00982; PDB Chemical Component code: 3KV; PDB Chemical Component code: REA</t>
  </si>
  <si>
    <t>Cyanuric chloride</t>
  </si>
  <si>
    <t>Lamivudine (2R,4S,5S)-zidovudine monohydrate</t>
  </si>
  <si>
    <t>PDB Chemical Component code: 2OP; DrugBank: DB04398</t>
  </si>
  <si>
    <t>fac-Dipyridiniomethane trichloro-trifluoro-osmate(iv)</t>
  </si>
  <si>
    <t>mer-Dipyridiniomethane trichloro-trifluoro-osmium(iv)</t>
  </si>
  <si>
    <t>sym-Tricyanobenzene</t>
  </si>
  <si>
    <t>Neptunocene</t>
  </si>
  <si>
    <t>TNT</t>
  </si>
  <si>
    <t>o-Ethoxy-trans-cinnamic acid</t>
  </si>
  <si>
    <t>Codeine; Actacode; Bisoltus; Bromophar; Bronchicum; Bronchodine; Codant; Codedrill; Codein; Codeisan; Coderpina; Codicalm; Codinex; Cougel; Coutan; Dinco; Farmacod; Galcodine; Pectoral; Tussoret; DrugBank: DB00318</t>
  </si>
  <si>
    <t>Common Name</t>
  </si>
  <si>
    <t>EFEMUX</t>
  </si>
  <si>
    <t>IQUHUY</t>
  </si>
  <si>
    <t>KECRAL10</t>
  </si>
  <si>
    <t>OPVPFE10</t>
  </si>
  <si>
    <t>PVPFEO20</t>
  </si>
  <si>
    <t>WIMZOH</t>
  </si>
  <si>
    <t>Symmetry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</si>
  <si>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</si>
  <si>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Fundamental Chemistry</t>
  </si>
  <si>
    <t>Geometric Isomers (trans)</t>
  </si>
  <si>
    <t>Symmetry, Fundamental Chemistry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</si>
  <si>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i</t>
    </r>
  </si>
  <si>
    <t>Optical Isomers (multiple chiral centres)</t>
  </si>
  <si>
    <t>VSEPR Shapes (tetrahedral)</t>
  </si>
  <si>
    <t>Geometric Isomers (cis)</t>
  </si>
  <si>
    <t>Functional Groups (aryl halides)</t>
  </si>
  <si>
    <t>Molecules of Interest (acetic acid), Functional Groups (carboxylic acid)</t>
  </si>
  <si>
    <t>Functional Groups (ketone)</t>
  </si>
  <si>
    <t>Molecules of Interest (acetylene)</t>
  </si>
  <si>
    <t>Optical Isomers (multiple chiral centres), Geometric Isomers (Z)</t>
  </si>
  <si>
    <t>Functional Groups (carboxylic acid)</t>
  </si>
  <si>
    <t>Drug molecules</t>
  </si>
  <si>
    <t>Aspirin</t>
  </si>
  <si>
    <t>Functional Groups (carboxylic acid, ester), Molecules of Interest (aspirin)</t>
  </si>
  <si>
    <t>Geometric Isomers (Z)</t>
  </si>
  <si>
    <t>Optical Isomers (multiple chiral centres), Molecules of Interest (adenosine)</t>
  </si>
  <si>
    <t>Functional Groups (primary alcohol)</t>
  </si>
  <si>
    <t>Epinephrine</t>
  </si>
  <si>
    <t>Optical Isomers (1 chiral centre)</t>
  </si>
  <si>
    <t>Optical Isomers (multiple chiral centres), Geometric Isomers (cis)</t>
  </si>
  <si>
    <t>Optical Isomers (1 chiral centre), Amino Acids (alanine)</t>
  </si>
  <si>
    <r>
      <t>S</t>
    </r>
    <r>
      <rPr>
        <b/>
        <vertAlign val="subscript"/>
        <sz val="11"/>
        <color theme="1"/>
        <rFont val="Calibri"/>
        <family val="2"/>
        <scheme val="minor"/>
      </rPr>
      <t>4</t>
    </r>
  </si>
  <si>
    <t>VSEPR Shapes (trigonal planar)</t>
  </si>
  <si>
    <t>Paclitaxel</t>
  </si>
  <si>
    <t>Optical Isomers (1 chiral centre), Amino Acids (asparagine)</t>
  </si>
  <si>
    <t>Stanozolol</t>
  </si>
  <si>
    <t>VSEPR Shapes (pyramidal)</t>
  </si>
  <si>
    <t>Functional Groups (ester)</t>
  </si>
  <si>
    <t>Theophylline</t>
  </si>
  <si>
    <t>Barbituric acid (parent compound of barbiturate drugs)</t>
  </si>
  <si>
    <t>Menthol</t>
  </si>
  <si>
    <t>Geometric Isomers [E]</t>
  </si>
  <si>
    <t>Macrocycles</t>
  </si>
  <si>
    <t>VSEPR Shapes (trigonal bipyramidal)</t>
  </si>
  <si>
    <t>Functional Groups (aromatics), Molecules of Interest (benzene)</t>
  </si>
  <si>
    <t>Molecules of Interest (benzene)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</si>
  <si>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2v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</si>
  <si>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2h</t>
    </r>
  </si>
  <si>
    <t>Drug molecules, Fundamental Chemistry</t>
  </si>
  <si>
    <t>Derivative of Artemisinin</t>
  </si>
  <si>
    <t>Functional Groups (secondary alcohol)</t>
  </si>
  <si>
    <t>Functional Groups (nitrile)</t>
  </si>
  <si>
    <t>Functional Groups (ketone), Geometric Isomers (cis)</t>
  </si>
  <si>
    <t>Functional Groups (amides)</t>
  </si>
  <si>
    <t>Functional Groups (nitrile), Geometric Isomers (trans)</t>
  </si>
  <si>
    <t>Molecules of Interest (Carotene)</t>
  </si>
  <si>
    <t>Fundamental Chemistry, Drug Molecules</t>
  </si>
  <si>
    <t>Carbamazepine</t>
  </si>
  <si>
    <t>Acyclovir</t>
  </si>
  <si>
    <t>Functional Groups (tertiary amine), VSEPR Shapes (pyramidal)</t>
  </si>
  <si>
    <t>Optical Isomers (multiple chiral centres), Geometric Isomers (E, Z), Molecules of Interest (Vitamin D)</t>
  </si>
  <si>
    <t>Optical Isomers (multiple chiral centres), Geometric Isomers (Z), Molecules of Interest (cholesterol)</t>
  </si>
  <si>
    <t>Molecules of Interest (cholesterol)</t>
  </si>
  <si>
    <t>Functional Groups (tertiary alcohol), Molecules of Interest (citric acid)</t>
  </si>
  <si>
    <t>Methamphetamine</t>
  </si>
  <si>
    <t>Functional Groups (halogenoalkane)</t>
  </si>
  <si>
    <t>VSEPR Shapes (other)</t>
  </si>
  <si>
    <t>Functional Groups (halogenoalkane), VSEPR Shapes (tetrahedral)</t>
  </si>
  <si>
    <t>Cocaine</t>
  </si>
  <si>
    <t>Optical Isomers (multiple chiral centres), Molecules of Interest (Cocaine)</t>
  </si>
  <si>
    <t>Functional Groups (aromatics)</t>
  </si>
  <si>
    <t>Functional Groups (ester), Geometric Isomers (Z)</t>
  </si>
  <si>
    <t>Cisplatin</t>
  </si>
  <si>
    <t>Functional Groups (carboxylic acid, nitrile)</t>
  </si>
  <si>
    <t>Functional Groups (cyclohexane), Molecules of interest (cyclohexane)</t>
  </si>
  <si>
    <t>Heroin</t>
  </si>
  <si>
    <t>Molecules of Interest (Electrophilic addition intermediate)</t>
  </si>
  <si>
    <t>Functional Groups (tertiary amine)</t>
  </si>
  <si>
    <t>Functional Groups (carboxylic acid, secondary alcohol, ester), Optical Isomers (1 chiral centre)</t>
  </si>
  <si>
    <t>Functional Groups (aldehyde), Geometric Isomers [E]</t>
  </si>
  <si>
    <t>Optical Isomers (multiple chiral centres), Geometric Isomers (E)</t>
  </si>
  <si>
    <t>Diazepam</t>
  </si>
  <si>
    <t>Optical Isomers (1 chiral centre), Amino Acids (aspartic acid)</t>
  </si>
  <si>
    <t>Optical Isomers (1 chiral centre), Amino Acids (histidine)</t>
  </si>
  <si>
    <t>Nicotine</t>
  </si>
  <si>
    <t>Functional Groups (alkane)</t>
  </si>
  <si>
    <t>MOFs</t>
  </si>
  <si>
    <t>IRMOF-1</t>
  </si>
  <si>
    <t>Lamotrigine</t>
  </si>
  <si>
    <t>Fundamental, Chemistry, Drug molecules</t>
  </si>
  <si>
    <t>Ephedrine</t>
  </si>
  <si>
    <t>Functional Groups (secondary amine), Optical Isomers (1 chiral centre)</t>
  </si>
  <si>
    <t>Estrone</t>
  </si>
  <si>
    <t>Functional Groups (primary alcohol), Molecules of Interest (ethanol)</t>
  </si>
  <si>
    <t>Functional Groups (primary amine)</t>
  </si>
  <si>
    <t>Functional Groups (alkene), Molecules of Interest (ethene)</t>
  </si>
  <si>
    <t>Capsaicin</t>
  </si>
  <si>
    <t>Functional Groups (halogenoalkane, carboxylic acid)</t>
  </si>
  <si>
    <t>Geometric Isomers (E]</t>
  </si>
  <si>
    <t>VSEPR Shapes (tetrahedral), Molecules of Interest (diborane)</t>
  </si>
  <si>
    <t>Functional Groups (ketone, ester), Geometric Isomers (E]</t>
  </si>
  <si>
    <t>Functional Groups (aldehyde)</t>
  </si>
  <si>
    <t>Molecules of Interest (glucose)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</si>
  <si>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3v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</si>
  <si>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</si>
  <si>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s</t>
    </r>
  </si>
  <si>
    <t>pts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</si>
  <si>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>4h</t>
    </r>
    <r>
      <rPr>
        <b/>
        <sz val="11"/>
        <color theme="1"/>
        <rFont val="Calibri"/>
        <family val="2"/>
        <scheme val="minor"/>
      </rPr>
      <t xml:space="preserve"> and D</t>
    </r>
    <r>
      <rPr>
        <b/>
        <vertAlign val="subscript"/>
        <sz val="11"/>
        <color theme="1"/>
        <rFont val="Calibri"/>
        <family val="2"/>
        <scheme val="minor"/>
      </rPr>
      <t>2d</t>
    </r>
  </si>
  <si>
    <t>pcu</t>
  </si>
  <si>
    <t>tbo</t>
  </si>
  <si>
    <t>Cholecalciferol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</si>
  <si>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</si>
  <si>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2h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</si>
  <si>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</si>
  <si>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O</t>
    </r>
    <r>
      <rPr>
        <b/>
        <vertAlign val="subscript"/>
        <sz val="11"/>
        <color theme="1"/>
        <rFont val="Calibri"/>
        <family val="2"/>
        <scheme val="minor"/>
      </rPr>
      <t>h</t>
    </r>
    <r>
      <rPr>
        <b/>
        <sz val="11"/>
        <color theme="1"/>
        <rFont val="Calibri"/>
        <family val="2"/>
        <scheme val="minor"/>
      </rPr>
      <t xml:space="preserve"> and D</t>
    </r>
    <r>
      <rPr>
        <b/>
        <vertAlign val="subscript"/>
        <sz val="11"/>
        <color theme="1"/>
        <rFont val="Calibri"/>
        <family val="2"/>
        <scheme val="minor"/>
      </rPr>
      <t>3d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</si>
  <si>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6h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</si>
  <si>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∞v</t>
    </r>
  </si>
  <si>
    <r>
      <t>S</t>
    </r>
    <r>
      <rPr>
        <b/>
        <vertAlign val="subscript"/>
        <sz val="11"/>
        <color theme="1"/>
        <rFont val="Calibri"/>
        <family val="2"/>
        <scheme val="minor"/>
      </rPr>
      <t>6</t>
    </r>
  </si>
  <si>
    <t>VSEPR Shapes (tetrahedral, square planar)</t>
  </si>
  <si>
    <t>VSEPR Shapes (trigonal planar, octahedral)</t>
  </si>
  <si>
    <t>Optical Isomers (multiple chiral centres) - seems to be achiral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</si>
  <si>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6h</t>
    </r>
  </si>
  <si>
    <r>
      <t>approximate D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</si>
  <si>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approximate D</t>
    </r>
    <r>
      <rPr>
        <b/>
        <vertAlign val="subscript"/>
        <sz val="11"/>
        <color theme="1"/>
        <rFont val="Calibri"/>
        <family val="2"/>
        <scheme val="minor"/>
      </rPr>
      <t>3h</t>
    </r>
  </si>
  <si>
    <t>O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</si>
  <si>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</si>
  <si>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pseudo D</t>
    </r>
    <r>
      <rPr>
        <b/>
        <vertAlign val="subscript"/>
        <sz val="11"/>
        <color theme="1"/>
        <rFont val="Calibri"/>
        <family val="2"/>
        <scheme val="minor"/>
      </rPr>
      <t>3d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</si>
  <si>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3h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</si>
  <si>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3h</t>
    </r>
  </si>
  <si>
    <r>
      <t>S</t>
    </r>
    <r>
      <rPr>
        <b/>
        <vertAlign val="subscript"/>
        <sz val="11"/>
        <rFont val="Calibri"/>
        <family val="2"/>
        <scheme val="minor"/>
      </rPr>
      <t>6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</si>
  <si>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</si>
  <si>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3d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</si>
  <si>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5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</si>
  <si>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5d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</si>
  <si>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d</t>
    </r>
  </si>
  <si>
    <r>
      <t>approximate D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</si>
  <si>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O</t>
    </r>
    <r>
      <rPr>
        <b/>
        <vertAlign val="subscript"/>
        <sz val="11"/>
        <color theme="1"/>
        <rFont val="Calibri"/>
        <family val="2"/>
        <scheme val="minor"/>
      </rPr>
      <t>h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</si>
  <si>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4v</t>
    </r>
  </si>
  <si>
    <t>VSEPR Shapes (linear)</t>
  </si>
  <si>
    <t>Geometric Isomers (trans), Molecules of Interest (indigo)</t>
  </si>
  <si>
    <t>Functional Groups (primary alcohol, secondary alcohol), Optical Isomers (multiple chiral centres)</t>
  </si>
  <si>
    <t>Functional Groups (secondary amine)</t>
  </si>
  <si>
    <t>Optical Isomers (1 chiral centre), Amino Acids (cysteine)</t>
  </si>
  <si>
    <t>Optical Isomers (1 chiral centre), Amino Acids (glutamic acid)</t>
  </si>
  <si>
    <t>Optical Isomers (1 chiral centre), Amino Acids (serine)</t>
  </si>
  <si>
    <t>Optical Isomers (multiple chiral centres), Amino Acids (threonine)</t>
  </si>
  <si>
    <t>Optical Isomers (1 chiral centre), Amino Acids (tyrosine)</t>
  </si>
  <si>
    <t>Functional Groups (primary alcohol, tertiary amine) Optical Isomers (1 chiral centre)</t>
  </si>
  <si>
    <t>Optical Isomers (1 chiral centre), Molecules of interest (morphine)</t>
  </si>
  <si>
    <t>Functional Groups (acyl/acid chloride)</t>
  </si>
  <si>
    <t>Functional Groups (aromatics), Molecules of Interest (naphthalene)</t>
  </si>
  <si>
    <t>Molecules of Interest (naphthalene)</t>
  </si>
  <si>
    <t>Functional Groups (ketone, primary alcohol, secondary alcohol), Optical Isomers (1 chiral centre)</t>
  </si>
  <si>
    <t>Molecules of interest (nitrotoluene)</t>
  </si>
  <si>
    <t>Functional Groups (aldehyde), Molecules of interest (vanillin)</t>
  </si>
  <si>
    <t>Functional Groups (alkene)</t>
  </si>
  <si>
    <t>Molecules of interest (phenol)</t>
  </si>
  <si>
    <t>Functional Groups (phenol), Molecules of interest (phenol)</t>
  </si>
  <si>
    <t>Functional Groups (secondary amine), Optical Isomers (multiple chiral centres)</t>
  </si>
  <si>
    <t>Molecules of interest (pyridine)</t>
  </si>
  <si>
    <t>Functional Groups (primary amine, secondary amine)</t>
  </si>
  <si>
    <t>Molecules of interest (cyclopropane)</t>
  </si>
  <si>
    <t>Optical Isomers (1 chiral centre), Geometric Isomers (Z)</t>
  </si>
  <si>
    <r>
      <t>Molecules of Interest (C</t>
    </r>
    <r>
      <rPr>
        <b/>
        <vertAlign val="subscript"/>
        <sz val="11"/>
        <color theme="1"/>
        <rFont val="Calibri"/>
        <family val="2"/>
        <scheme val="minor"/>
      </rPr>
      <t>60</t>
    </r>
    <r>
      <rPr>
        <b/>
        <sz val="11"/>
        <color theme="1"/>
        <rFont val="Calibri"/>
        <family val="2"/>
        <scheme val="minor"/>
      </rPr>
      <t xml:space="preserve"> fullerene)</t>
    </r>
  </si>
  <si>
    <t>Molecules of interest (sucrose)</t>
  </si>
  <si>
    <t>THALID03 on teaching sheet but not in subset</t>
  </si>
  <si>
    <t>VSEPR Shapes (linear, tetrahedral)</t>
  </si>
  <si>
    <t>Amino Acids (tryptophan)</t>
  </si>
  <si>
    <t>Optical Isomers (1 chiral centre), Amino Acids (valine)</t>
  </si>
  <si>
    <t>Optical Isomers (1 chiral centre), Geometric Isomers [E]</t>
  </si>
  <si>
    <t>Optical Isomers (1 chiral centre), Amino Acids (arginine)</t>
  </si>
  <si>
    <t>Functional Groups (carboxylic acid, secondary alcohol), Optical Isomers (1 chiral centre)</t>
  </si>
  <si>
    <t>Functional Groups (tertiary alcohol)</t>
  </si>
  <si>
    <t>Molecules of interest (TNT) (given as ZZZNQS on teaching sheet)</t>
  </si>
  <si>
    <t>BOP MOF</t>
  </si>
  <si>
    <t>CAUMOF-11</t>
  </si>
  <si>
    <t>Ce-MOF-808</t>
  </si>
  <si>
    <t>CMF-8</t>
  </si>
  <si>
    <t>F-MOF 5</t>
  </si>
  <si>
    <t>InOF-13</t>
  </si>
  <si>
    <t>InPF-50</t>
  </si>
  <si>
    <t>MFU-5</t>
  </si>
  <si>
    <t>MMPF-1</t>
  </si>
  <si>
    <t>MOF-535</t>
  </si>
  <si>
    <t>NJU-Bai3</t>
  </si>
  <si>
    <t>PCN-922</t>
  </si>
  <si>
    <t>SNU-70</t>
  </si>
  <si>
    <t>Sr-NDI</t>
  </si>
  <si>
    <t>UPC-17</t>
  </si>
  <si>
    <t>ZJNU-48</t>
  </si>
  <si>
    <t>Aspartame</t>
  </si>
  <si>
    <t>Fundamental Chemistry, Drug molecules</t>
  </si>
  <si>
    <t>Acetaminophen/Paracetamol</t>
  </si>
  <si>
    <t>Ibuprofen</t>
  </si>
  <si>
    <t>Indomethacin</t>
  </si>
  <si>
    <t>Vitamin C</t>
  </si>
  <si>
    <t>Melatonin</t>
  </si>
  <si>
    <t>Niacin</t>
  </si>
  <si>
    <t>Pseudoephedrine</t>
  </si>
  <si>
    <t>Pyrazinamide</t>
  </si>
  <si>
    <t>Salicylic acid</t>
  </si>
  <si>
    <t>Theobromine</t>
  </si>
  <si>
    <t>Ranitidine</t>
  </si>
  <si>
    <t>Thalidomide</t>
  </si>
  <si>
    <t>Omeprazole</t>
  </si>
  <si>
    <t>Tretinoin</t>
  </si>
  <si>
    <t>Ritonavir</t>
  </si>
  <si>
    <t>Codeine</t>
  </si>
  <si>
    <t>Metal Coordination</t>
  </si>
  <si>
    <t>Macrocycles, Metal Coordination</t>
  </si>
  <si>
    <t>Transition Metals (linear), VSEPR Shapes (linear), Metal Coordination</t>
  </si>
  <si>
    <t>Transition Metals (octahedral, bidentate), Metal Coordination</t>
  </si>
  <si>
    <t>Transition Metals (other, monodentate, bidentate), Metal Coordination</t>
  </si>
  <si>
    <t>Transition Metals (square planar, bidentate), Metal Coordination</t>
  </si>
  <si>
    <t>Molecules of Interest (electrophilic substitution intermediate), Metal Coordination</t>
  </si>
  <si>
    <t>Macrocycles (seems wrong), Metal Coordination</t>
  </si>
  <si>
    <t>VSEPR Shapes (trigonal bipyramidal), Metal Coordination</t>
  </si>
  <si>
    <t>VSEPR Shapes (octahedral), Metal Coordination</t>
  </si>
  <si>
    <t>Transition Metals (octahedral, monodentate, bidentate), Metal Coordination</t>
  </si>
  <si>
    <t>Transition Metals (octahedral, monodentate), Metal Coordination</t>
  </si>
  <si>
    <r>
      <t>O</t>
    </r>
    <r>
      <rPr>
        <b/>
        <vertAlign val="subscript"/>
        <sz val="11"/>
        <color theme="1"/>
        <rFont val="Calibri"/>
        <family val="2"/>
        <scheme val="minor"/>
      </rPr>
      <t>h</t>
    </r>
    <r>
      <rPr>
        <b/>
        <sz val="11"/>
        <color theme="1"/>
        <rFont val="Calibri"/>
        <family val="2"/>
        <scheme val="minor"/>
      </rPr>
      <t xml:space="preserve"> and C</t>
    </r>
    <r>
      <rPr>
        <b/>
        <vertAlign val="subscript"/>
        <sz val="11"/>
        <color theme="1"/>
        <rFont val="Calibri"/>
        <family val="2"/>
        <scheme val="minor"/>
      </rPr>
      <t>3v</t>
    </r>
  </si>
  <si>
    <t>Geometric Isomers [E], Molecules of interest (Caffeine)</t>
  </si>
  <si>
    <t>Transition Metals (monodentate), Metal Coordination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</si>
  <si>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>3d</t>
    </r>
    <r>
      <rPr>
        <b/>
        <sz val="11"/>
        <color theme="1"/>
        <rFont val="Calibri"/>
        <family val="2"/>
        <scheme val="minor"/>
      </rPr>
      <t xml:space="preserve"> and D</t>
    </r>
    <r>
      <rPr>
        <b/>
        <vertAlign val="subscript"/>
        <sz val="11"/>
        <color theme="1"/>
        <rFont val="Calibri"/>
        <family val="2"/>
        <scheme val="minor"/>
      </rPr>
      <t>∞h</t>
    </r>
  </si>
  <si>
    <t>Transition Metals (octahedral), Metal Coordination</t>
  </si>
  <si>
    <t>Transition metals (octahedral, monodentate, multidentate), Macrocycles, Metal Coordination</t>
  </si>
  <si>
    <t>Transition Metals (tetrahedral), Metal Coordination</t>
  </si>
  <si>
    <t>Transition Metals (other, multidentate), Metal Coordination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</si>
  <si>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>2d</t>
    </r>
  </si>
  <si>
    <t>Transition Metals (other), Metal Coordination</t>
  </si>
  <si>
    <r>
      <t>approximate S</t>
    </r>
    <r>
      <rPr>
        <b/>
        <vertAlign val="subscript"/>
        <sz val="11"/>
        <color theme="1"/>
        <rFont val="Calibri"/>
        <family val="2"/>
        <scheme val="minor"/>
      </rPr>
      <t>6</t>
    </r>
  </si>
  <si>
    <t>Transition Metals (other, multidentate), Macrocycles, Metal Coordination</t>
  </si>
  <si>
    <t>Molecules of Interest (cisplatin), Metal Coordination</t>
  </si>
  <si>
    <t>VSEPR Shapes (tetrahedral) (typo as 'CUCEF' on teaching sheet), Metal Coordination</t>
  </si>
  <si>
    <t>Transition Metals (square planar, multidentate), Metal Coordination</t>
  </si>
  <si>
    <t>Transition Metals (tetrahedral, square planar, monodentate), Metal Coordination</t>
  </si>
  <si>
    <t>Transition Metals (square planar, multidentate), Macrocycles, Metal Coordination</t>
  </si>
  <si>
    <t>VSEPR Shapes (trigonal planar), Metal Coordination</t>
  </si>
  <si>
    <t>Transition Metals (multidentate), Metal Coordination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</si>
  <si>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>6</t>
    </r>
  </si>
  <si>
    <t>Molecules of Interest (ferrocene), Metal Coordination</t>
  </si>
  <si>
    <t>Geometric Isomers (E), Metal Coordination</t>
  </si>
  <si>
    <t>Transition Metals (other, monodentate), Metal Coordination</t>
  </si>
  <si>
    <t>Transition Metals (tetrahedral, monodentate), Metal Coordination</t>
  </si>
  <si>
    <r>
      <t>S</t>
    </r>
    <r>
      <rPr>
        <b/>
        <vertAlign val="subscript"/>
        <sz val="11"/>
        <color theme="1"/>
        <rFont val="Calibri"/>
        <family val="2"/>
        <scheme val="minor"/>
      </rPr>
      <t>10</t>
    </r>
  </si>
  <si>
    <t>Transition Metals (tetrahedral, monodentate) - should be octahedral, Metal Coordination</t>
  </si>
  <si>
    <t>Transition Metals (square planar, monodentate), Metal Coordination</t>
  </si>
  <si>
    <t>Transition Metals (other, bidentate), Metal Coordination</t>
  </si>
  <si>
    <t>VSEPR Shapes (tetrahedral, trigonal planar, octahedral), Metal Coordination</t>
  </si>
  <si>
    <r>
      <t>I</t>
    </r>
    <r>
      <rPr>
        <b/>
        <vertAlign val="subscript"/>
        <sz val="11"/>
        <color theme="1"/>
        <rFont val="Calibri"/>
        <family val="2"/>
        <scheme val="minor"/>
      </rPr>
      <t>h</t>
    </r>
  </si>
  <si>
    <t>VSEPR Shapes (pyramidal), Metal Coordination</t>
  </si>
  <si>
    <t>VSEPR Shapes (tetrahedral), Metal Coordination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</si>
  <si>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>3h</t>
    </r>
    <r>
      <rPr>
        <b/>
        <sz val="11"/>
        <color theme="1"/>
        <rFont val="Calibri"/>
        <family val="2"/>
        <scheme val="minor"/>
      </rPr>
      <t xml:space="preserve"> and D</t>
    </r>
    <r>
      <rPr>
        <b/>
        <vertAlign val="subscript"/>
        <sz val="11"/>
        <color theme="1"/>
        <rFont val="Calibri"/>
        <family val="2"/>
        <scheme val="minor"/>
      </rPr>
      <t>6h</t>
    </r>
  </si>
  <si>
    <t>Transition Metals (bidentate), Metal Coordination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</si>
  <si>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4h</t>
    </r>
  </si>
  <si>
    <t>Functional Groups (acyl/ acid chloride), Metal Coordination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</si>
  <si>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>3d</t>
    </r>
    <r>
      <rPr>
        <b/>
        <sz val="11"/>
        <color theme="1"/>
        <rFont val="Calibri"/>
        <family val="2"/>
        <scheme val="minor"/>
      </rPr>
      <t xml:space="preserve"> and O</t>
    </r>
    <r>
      <rPr>
        <b/>
        <vertAlign val="subscript"/>
        <sz val="11"/>
        <color theme="1"/>
        <rFont val="Calibri"/>
        <family val="2"/>
        <scheme val="minor"/>
      </rPr>
      <t>h</t>
    </r>
  </si>
  <si>
    <t>Transition Metals (square planar, monodentate), VSEPR Shapes (tetrahedral), Metal Coordination</t>
  </si>
  <si>
    <t>VSEPR Shapes (linear), Metal Coordination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</si>
  <si>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2v</t>
    </r>
    <r>
      <rPr>
        <b/>
        <sz val="11"/>
        <color theme="1"/>
        <rFont val="Calibri"/>
        <family val="2"/>
        <scheme val="minor"/>
      </rPr>
      <t xml:space="preserve"> and D</t>
    </r>
    <r>
      <rPr>
        <b/>
        <vertAlign val="subscript"/>
        <sz val="11"/>
        <color theme="1"/>
        <rFont val="Calibri"/>
        <family val="2"/>
        <scheme val="minor"/>
      </rPr>
      <t>6h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</si>
  <si>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4h</t>
    </r>
    <r>
      <rPr>
        <b/>
        <sz val="11"/>
        <color theme="1"/>
        <rFont val="Calibri"/>
        <family val="2"/>
        <scheme val="minor"/>
      </rPr>
      <t xml:space="preserve"> and C</t>
    </r>
    <r>
      <rPr>
        <b/>
        <vertAlign val="subscript"/>
        <sz val="11"/>
        <color theme="1"/>
        <rFont val="Calibri"/>
        <family val="2"/>
        <scheme val="minor"/>
      </rPr>
      <t>s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</si>
  <si>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</si>
  <si>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5h</t>
    </r>
  </si>
  <si>
    <t>VSEPR Shapes (trigonal bipyramidal) - should be pentagonal planar</t>
  </si>
  <si>
    <r>
      <t>approximate C</t>
    </r>
    <r>
      <rPr>
        <b/>
        <vertAlign val="subscript"/>
        <sz val="11"/>
        <color theme="1"/>
        <rFont val="Calibri"/>
        <family val="2"/>
        <scheme val="minor"/>
      </rPr>
      <t>5v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</si>
  <si>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</si>
  <si>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4h</t>
    </r>
    <r>
      <rPr>
        <b/>
        <sz val="11"/>
        <color theme="1"/>
        <rFont val="Calibri"/>
        <family val="2"/>
        <scheme val="minor"/>
      </rPr>
      <t xml:space="preserve"> and D</t>
    </r>
    <r>
      <rPr>
        <b/>
        <vertAlign val="subscript"/>
        <sz val="11"/>
        <color theme="1"/>
        <rFont val="Calibri"/>
        <family val="2"/>
        <scheme val="minor"/>
      </rPr>
      <t>4h</t>
    </r>
  </si>
  <si>
    <t>VSEPR Shapes (other), Metal Coordination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</si>
  <si>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 xml:space="preserve"> and D</t>
    </r>
    <r>
      <rPr>
        <b/>
        <vertAlign val="subscript"/>
        <sz val="11"/>
        <color theme="1"/>
        <rFont val="Calibri"/>
        <family val="2"/>
        <scheme val="minor"/>
      </rPr>
      <t>6h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</si>
  <si>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2h</t>
    </r>
    <r>
      <rPr>
        <b/>
        <sz val="11"/>
        <color theme="1"/>
        <rFont val="Calibri"/>
        <family val="2"/>
        <scheme val="minor"/>
      </rPr>
      <t xml:space="preserve"> and C</t>
    </r>
    <r>
      <rPr>
        <b/>
        <vertAlign val="subscript"/>
        <sz val="11"/>
        <color theme="1"/>
        <rFont val="Calibri"/>
        <family val="2"/>
        <scheme val="minor"/>
      </rPr>
      <t>2v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</si>
  <si>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3v</t>
    </r>
    <r>
      <rPr>
        <b/>
        <sz val="11"/>
        <color theme="1"/>
        <rFont val="Calibri"/>
        <family val="2"/>
        <scheme val="minor"/>
      </rPr>
      <t xml:space="preserve"> and D</t>
    </r>
    <r>
      <rPr>
        <b/>
        <vertAlign val="subscript"/>
        <sz val="11"/>
        <color theme="1"/>
        <rFont val="Calibri"/>
        <family val="2"/>
        <scheme val="minor"/>
      </rPr>
      <t>3d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</si>
  <si>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h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</si>
  <si>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and C</t>
    </r>
    <r>
      <rPr>
        <b/>
        <vertAlign val="subscript"/>
        <sz val="11"/>
        <color theme="1"/>
        <rFont val="Calibri"/>
        <family val="2"/>
        <scheme val="minor"/>
      </rPr>
      <t>2h</t>
    </r>
  </si>
  <si>
    <t>Transition Metals (octahedral (fac), monodentate), Metal Coordination</t>
  </si>
  <si>
    <t>Transition Metals (octahedral (mer), monodentate), Metal Coordination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</si>
  <si>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>8h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</si>
  <si>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4h</t>
    </r>
  </si>
  <si>
    <t>Stanazolol</t>
  </si>
  <si>
    <t>Hyoscine</t>
  </si>
  <si>
    <t>agw</t>
  </si>
  <si>
    <t>Morphine</t>
  </si>
  <si>
    <t>Muscimol</t>
  </si>
  <si>
    <t>Ecstasy</t>
  </si>
  <si>
    <t>Artemisinin</t>
  </si>
  <si>
    <t>Vancomycin M43A</t>
  </si>
  <si>
    <t>Warfarin</t>
  </si>
  <si>
    <t>Lamivudine and Zidovudine</t>
  </si>
  <si>
    <t>NAMCEL</t>
  </si>
  <si>
    <t>Linkage Isomers</t>
  </si>
  <si>
    <t>(4,4'-Di-t-butyl-2,2'-bipyridine)-(2,2':6',2''-terpyridine)-isothiocyanato-ruthenium(ii) hexafluoroantimonate 1,2-dichloroethane solvate</t>
  </si>
  <si>
    <t>NAMCIP</t>
  </si>
  <si>
    <t xml:space="preserve">(4,4'-Di-t-butyl-2,2'-bipyridine)-(2,2':6',2''-terpyridine)-thiocyanato-ruthenium(ii) hexafluoroantimonate 1,2-dichloroethane solvate </t>
  </si>
  <si>
    <t>GONXUC</t>
  </si>
  <si>
    <t>trans-bis(1-(2-Aminoethyl)piperidine)-dinitro-nickel(ii)</t>
  </si>
  <si>
    <t>GONYAJ</t>
  </si>
  <si>
    <t>trans-bis(1-(2-Aminoethyl)piperidine)-dinitrito-nickel(ii)</t>
  </si>
  <si>
    <t>EINICI</t>
  </si>
  <si>
    <t>trans-bis(Ethylenediamine)-(isothiocyanato)-nitrito-cobalt(iii) iodide</t>
  </si>
  <si>
    <t>ENNTRC</t>
  </si>
  <si>
    <t>trans-bis(Ethylenediamine)-(isothiocyanato)-nitro-cobalt(iii) iodide</t>
  </si>
  <si>
    <t>EINIPC</t>
  </si>
  <si>
    <t>trans-bis(Ethylenediamine)-(isothiocyanato)-nitrito-cobalt(iii) perchlorate</t>
  </si>
  <si>
    <t>ENNCCO10</t>
  </si>
  <si>
    <t>trans-bis(Ethylenediamine)-(isothiocyanato)-nitro-cobalt(iii) perchlorate</t>
  </si>
  <si>
    <t>YIGCIB</t>
  </si>
  <si>
    <t>trans-(1-(Anthracen-9-ylmethyl)-1,4,8,11-tetra-azacyclotetradecane)-(nitrito-O)-(nitrite-N)-cobalt(iii) perchlorate</t>
  </si>
  <si>
    <t>HUNNUB</t>
  </si>
  <si>
    <t>Jahn-Teller distortion</t>
  </si>
  <si>
    <t>tris(Ethylenediamine)-copper(ii) chloride monohydrate</t>
  </si>
  <si>
    <t>TENCUS11</t>
  </si>
  <si>
    <t>tris(ethane-1,2-diamine)-copper(ii) sulfate</t>
  </si>
  <si>
    <t>FINNUM</t>
  </si>
  <si>
    <t>hexaaqua-copper(ii) bis(naphthalene-2-sulfonate)</t>
  </si>
  <si>
    <t>AQOXIO</t>
  </si>
  <si>
    <t>Hexa-aqua-copper(ii) 2,3,5,6-tetrafluorobenzene-1,4-disulfonate</t>
  </si>
  <si>
    <t>BENSCU</t>
  </si>
  <si>
    <t>Hexa-aqua-copper(ii) benzene sulfonate</t>
  </si>
  <si>
    <t>DILCIL</t>
  </si>
  <si>
    <t>Hexaaqua-copper(ii) bis(4-hydroxybenzenesulfonate)</t>
  </si>
  <si>
    <t>SIYZIJ</t>
  </si>
  <si>
    <t>Hexa-aqua-copper(ii) bis(4-chloro-benzenesulfonate)</t>
  </si>
  <si>
    <t>TOLSCV</t>
  </si>
  <si>
    <t>Hexa-aqua-copper(ii) toluene-4-sulfonate</t>
  </si>
  <si>
    <t>CACDAO</t>
  </si>
  <si>
    <t>Relationship between oxidation state and bond length</t>
  </si>
  <si>
    <t>hexaammine-cobalt(ii) bis(borohydride)</t>
  </si>
  <si>
    <t>NEYBUQ01</t>
  </si>
  <si>
    <r>
      <t>O</t>
    </r>
    <r>
      <rPr>
        <b/>
        <vertAlign val="subscript"/>
        <sz val="11"/>
        <color theme="1"/>
        <rFont val="Calibri"/>
        <family val="2"/>
        <scheme val="minor"/>
      </rPr>
      <t>h</t>
    </r>
    <r>
      <rPr>
        <b/>
        <sz val="11"/>
        <color theme="1"/>
        <rFont val="Calibri"/>
        <family val="2"/>
        <scheme val="minor"/>
      </rPr>
      <t xml:space="preserve"> and T</t>
    </r>
    <r>
      <rPr>
        <b/>
        <vertAlign val="subscript"/>
        <sz val="11"/>
        <color theme="1"/>
        <rFont val="Calibri"/>
        <family val="2"/>
        <scheme val="minor"/>
      </rPr>
      <t>d</t>
    </r>
  </si>
  <si>
    <t>Hexa-ammine-cobalt(iii) tris(tetrafluoroborate)</t>
  </si>
  <si>
    <t>JIHPAR01</t>
  </si>
  <si>
    <t>Dicesium potassium hexacyano-iron(iii)</t>
  </si>
  <si>
    <t>XUNNAX01</t>
  </si>
  <si>
    <t>Potassium tetracyano-iron trihydrate</t>
  </si>
  <si>
    <t>TURKIB</t>
  </si>
  <si>
    <t>Geometry</t>
  </si>
  <si>
    <t>bis(Isothiocyanato)-bis(pyridine)-bis(triphenylphosphine)-ruthenium(ii)</t>
  </si>
  <si>
    <t>TOLTIX</t>
  </si>
  <si>
    <t>Interesting Ligand Arrangements</t>
  </si>
  <si>
    <t>trans-Dibromo-(1,5,9,13-tetraselenacyclohexadecane)-iridium tetraphenylborate</t>
  </si>
  <si>
    <t>FIRTIJ</t>
  </si>
  <si>
    <t>DIRYUY</t>
  </si>
  <si>
    <t>NOBHUH01</t>
  </si>
  <si>
    <t>FIMSOK</t>
  </si>
  <si>
    <t>HMSIAF10</t>
  </si>
  <si>
    <t>CTPAUB</t>
  </si>
  <si>
    <t>ZOSXEK01</t>
  </si>
  <si>
    <t>REPETD10</t>
  </si>
  <si>
    <t>CUKRIJ</t>
  </si>
  <si>
    <t>DASKOY</t>
  </si>
  <si>
    <t>DPYOLA</t>
  </si>
  <si>
    <t>GIWVUD</t>
  </si>
  <si>
    <t>WUPQEE</t>
  </si>
  <si>
    <t>cis-Di-iodo-bis(2,5,8-trioxanonane-O,O',O'')-samarium</t>
  </si>
  <si>
    <t>trans-bis(2,5,8-Trioxanonane-O,O',O'')-di-iodo-samarium(ii)</t>
  </si>
  <si>
    <t>bis(Diglyme-O,O',O'')-di-iodo-samarium(ii)</t>
  </si>
  <si>
    <t>(2,6-bis(2,4,6-Tri-isopropylphenyl)phenyl)-indium</t>
  </si>
  <si>
    <t>(1,3-Diphenyl-N,N'-bis(trimethylsilyl)propane-1,3-di-iminato-N,N')-thallium(i)</t>
  </si>
  <si>
    <t>tris(bis(trimethylsilyi)amido)-iron(iii)</t>
  </si>
  <si>
    <t>P-31c</t>
  </si>
  <si>
    <t>Chloro-bis(triphenylphosphine) gold(i) benzene solvate</t>
  </si>
  <si>
    <t>C36 H30 Au Cl P2,0.5(C6 H6)</t>
  </si>
  <si>
    <t>Hexamethyl-tungsten</t>
  </si>
  <si>
    <t>tris(cis-1,2-Diphenylethylene-1,2-dithiolato-S,S')-rhenium(vii)</t>
  </si>
  <si>
    <t>tris(Trimethylphosphine)-tetrachloro-tantalum(iv)</t>
  </si>
  <si>
    <t>P21c</t>
  </si>
  <si>
    <t>bis(tris(2-Ammonioethyl)amine) bis(heptafluoro-zirconium(iv)) nonahydrate</t>
  </si>
  <si>
    <t>2(C6 H21 N4 3+),2(F7 Zr 3-),9(H2 O)</t>
  </si>
  <si>
    <t>tetrakis(2,2'-Bipyridine-dioxide)-lanthanum(iii) triperchlorate</t>
  </si>
  <si>
    <t>nonakis(Acetonitrile)-lanthanum(iii) tris(hexafluoroarsenate) acetonitrile solvate</t>
  </si>
  <si>
    <t>C18 H27 La N9 3+,3(As F6 -),C2 H3 N</t>
  </si>
  <si>
    <t>catena-[bis(m2-4-Pyridylcarboxylato)-(m2-bromo)-copper(i)-copper(ii)]</t>
  </si>
  <si>
    <t>(C12 H8 Br Cu2 N2 O4)n</t>
  </si>
  <si>
    <t>ACUFEK</t>
  </si>
  <si>
    <t>NIBHOW</t>
  </si>
  <si>
    <t>NIBHUC</t>
  </si>
  <si>
    <t>NIBJAK</t>
  </si>
  <si>
    <t>XOPCAJ</t>
  </si>
  <si>
    <t>PCN-6</t>
  </si>
  <si>
    <t>1-(7,9-diacetyl-11-methyl-6H-azepino[1,2-a]indol-6-yl)propan-2-one</t>
  </si>
  <si>
    <t>C21 H21 N O3</t>
  </si>
  <si>
    <t>ZZZNWQ05</t>
  </si>
  <si>
    <t>OCTANE12</t>
  </si>
  <si>
    <t>VIKLOR</t>
  </si>
  <si>
    <t>AHEJEC03</t>
  </si>
  <si>
    <t>QQQBTP05</t>
  </si>
  <si>
    <t>VIXQOK02</t>
  </si>
  <si>
    <t>LISLEU03</t>
  </si>
  <si>
    <t>LMETON14</t>
  </si>
  <si>
    <t>LHISTD38</t>
  </si>
  <si>
    <t>LYSCLH11</t>
  </si>
  <si>
    <t>LINENA</t>
  </si>
  <si>
    <t>LINOLA</t>
  </si>
  <si>
    <t>ZZZDQU</t>
  </si>
  <si>
    <t>TRETAL03</t>
  </si>
  <si>
    <t>ERGCAL10</t>
  </si>
  <si>
    <t>IVEJUO04</t>
  </si>
  <si>
    <t>THIAMN</t>
  </si>
  <si>
    <t>RBFLAV10</t>
  </si>
  <si>
    <t>BITZAF</t>
  </si>
  <si>
    <t>CURFIH</t>
  </si>
  <si>
    <t>CHOCHL04</t>
  </si>
  <si>
    <t>catena-[octakis(mu!6$-4,4',4''-s-Triazine-2,4,6-triyltribenzoato)-dodecaaqua-dodeca-copper dodecakis(dimethylsulfoxide) hydrate clathrate]</t>
  </si>
  <si>
    <t>(C192 H120 Cu12 N24 O60)n,12(C2 H6 O S),44(H2 O)</t>
  </si>
  <si>
    <t>PCN-6'</t>
  </si>
  <si>
    <t>catena-[bis(mu!6$-4,4',4''-s-Triazine-2,4,6-triyltribenzoato)-triaqua-tri-copper dimethylacetamide hexahydrate clathrate]</t>
  </si>
  <si>
    <r>
      <t>(C</t>
    </r>
    <r>
      <rPr>
        <sz val="11"/>
        <color theme="1"/>
        <rFont val="Calibri"/>
        <family val="2"/>
        <scheme val="minor"/>
      </rPr>
      <t>48 H30 Cu3 N6 O15)n,0.5n(C4 H9 N O),6n(H2 O)</t>
    </r>
  </si>
  <si>
    <t>MOF-HTB</t>
  </si>
  <si>
    <t>catena-[octakis(mu!6$-s-Heptazine-2,5,8-triyltribenzoato)-dodecaaqua-dodeca-copper octakis(dimethylacetamide) hydrate clathrate]</t>
  </si>
  <si>
    <r>
      <t>(C</t>
    </r>
    <r>
      <rPr>
        <sz val="11"/>
        <color theme="1"/>
        <rFont val="Calibri"/>
        <family val="2"/>
        <scheme val="minor"/>
      </rPr>
      <t>216 H120 Cu12 N56 O60)n,24(H2 O),8(C4 H9 N O)</t>
    </r>
  </si>
  <si>
    <t>MOF-HTB'</t>
  </si>
  <si>
    <t>catena-[tetrakis(mu!6$-s-Heptazine-2,5,8-triyltribenzoato)-hexaaqua-hexa-copper bis(dimethylacetamide) tetrahydrate clathrate]</t>
  </si>
  <si>
    <r>
      <t>(C</t>
    </r>
    <r>
      <rPr>
        <sz val="11"/>
        <color theme="1"/>
        <rFont val="Calibri"/>
        <family val="2"/>
        <scheme val="minor"/>
      </rPr>
      <t>108 H60 Cu6 N28 O30)n,4n(H2 O),2n(C4 H9 N O)</t>
    </r>
  </si>
  <si>
    <t>Drug molecules, Essential Nutrients</t>
  </si>
  <si>
    <t>Fundamental Chemistry, Drug Molecules, Essential Nutrients</t>
  </si>
  <si>
    <t>Fundamental Chemistry, Essential Nutrients</t>
  </si>
  <si>
    <t>Essential Nutrients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</si>
  <si>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>∞h</t>
    </r>
  </si>
  <si>
    <r>
      <t>C</t>
    </r>
    <r>
      <rPr>
        <sz val="11"/>
        <color theme="1"/>
        <rFont val="Calibri"/>
        <family val="2"/>
        <scheme val="minor"/>
      </rPr>
      <t>9 H27 Cl4 P3 Ta</t>
    </r>
  </si>
  <si>
    <r>
      <t>C</t>
    </r>
    <r>
      <rPr>
        <sz val="11"/>
        <color theme="1"/>
        <rFont val="Calibri"/>
        <family val="2"/>
        <scheme val="minor"/>
      </rPr>
      <t>12 H28 I2 O6 Sm</t>
    </r>
  </si>
  <si>
    <r>
      <t>C</t>
    </r>
    <r>
      <rPr>
        <sz val="11"/>
        <color theme="1"/>
        <rFont val="Calibri"/>
        <family val="2"/>
        <scheme val="minor"/>
      </rPr>
      <t>40 H32 La N8 O8 3+,3(Cl O4 -)</t>
    </r>
  </si>
  <si>
    <r>
      <t>C</t>
    </r>
    <r>
      <rPr>
        <sz val="11"/>
        <color theme="1"/>
        <rFont val="Calibri"/>
        <family val="2"/>
        <scheme val="minor"/>
      </rPr>
      <t>21 H29 N2 Si2 Tl</t>
    </r>
  </si>
  <si>
    <r>
      <t>C</t>
    </r>
    <r>
      <rPr>
        <sz val="11"/>
        <color theme="1"/>
        <rFont val="Calibri"/>
        <family val="2"/>
        <scheme val="minor"/>
      </rPr>
      <t>18 H54 Fe N3 Si6</t>
    </r>
  </si>
  <si>
    <r>
      <t>C</t>
    </r>
    <r>
      <rPr>
        <sz val="11"/>
        <color theme="1"/>
        <rFont val="Calibri"/>
        <family val="2"/>
        <scheme val="minor"/>
      </rPr>
      <t>36 H49 In</t>
    </r>
  </si>
  <si>
    <r>
      <t>C</t>
    </r>
    <r>
      <rPr>
        <sz val="11"/>
        <color theme="1"/>
        <rFont val="Calibri"/>
        <family val="2"/>
        <scheme val="minor"/>
      </rPr>
      <t>42 H30 Re S6</t>
    </r>
  </si>
  <si>
    <r>
      <t>C</t>
    </r>
    <r>
      <rPr>
        <sz val="11"/>
        <color theme="1"/>
        <rFont val="Calibri"/>
        <family val="2"/>
        <scheme val="minor"/>
      </rPr>
      <t>6 H18 W</t>
    </r>
  </si>
  <si>
    <t>DL-Phenylalanine fumaric acid</t>
  </si>
  <si>
    <r>
      <t>C</t>
    </r>
    <r>
      <rPr>
        <sz val="11"/>
        <color theme="1"/>
        <rFont val="Calibri"/>
        <family val="2"/>
        <scheme val="minor"/>
      </rPr>
      <t>9 H11 N O2,C4 H4 O4</t>
    </r>
  </si>
  <si>
    <t>D-Valine</t>
  </si>
  <si>
    <t>2-azaniumyl-3-(1H-indol-3-yl)propanoate</t>
  </si>
  <si>
    <t>DL-Tryptophan</t>
  </si>
  <si>
    <t>L-Tryptophan</t>
  </si>
  <si>
    <t>2-azaniumyl-3-methylpentanoate</t>
  </si>
  <si>
    <t>L-Isoleucine</t>
  </si>
  <si>
    <t>(S)-2-amino-4-(methylthio)butanoic acid</t>
  </si>
  <si>
    <t>L-methionine; DrugBank: DB00134</t>
  </si>
  <si>
    <t>L-histidine</t>
  </si>
  <si>
    <t>L-Lysine monohydrochloride dihydrate</t>
  </si>
  <si>
    <r>
      <t>C</t>
    </r>
    <r>
      <rPr>
        <sz val="11"/>
        <color theme="1"/>
        <rFont val="Calibri"/>
        <family val="2"/>
        <scheme val="minor"/>
      </rPr>
      <t>5 H11 N O2</t>
    </r>
  </si>
  <si>
    <r>
      <t>C</t>
    </r>
    <r>
      <rPr>
        <sz val="11"/>
        <color theme="1"/>
        <rFont val="Calibri"/>
        <family val="2"/>
        <scheme val="minor"/>
      </rPr>
      <t>11 H12 N2 O2</t>
    </r>
  </si>
  <si>
    <r>
      <t>C</t>
    </r>
    <r>
      <rPr>
        <sz val="11"/>
        <color theme="1"/>
        <rFont val="Calibri"/>
        <family val="2"/>
        <scheme val="minor"/>
      </rPr>
      <t>6 H13 N O2</t>
    </r>
  </si>
  <si>
    <r>
      <t>C</t>
    </r>
    <r>
      <rPr>
        <sz val="11"/>
        <color theme="1"/>
        <rFont val="Calibri"/>
        <family val="2"/>
        <scheme val="minor"/>
      </rPr>
      <t>5 H11 N O2 S</t>
    </r>
  </si>
  <si>
    <r>
      <t>C</t>
    </r>
    <r>
      <rPr>
        <sz val="11"/>
        <color theme="1"/>
        <rFont val="Calibri"/>
        <family val="2"/>
        <scheme val="minor"/>
      </rPr>
      <t>6 H9 N3 O2</t>
    </r>
  </si>
  <si>
    <r>
      <t>C</t>
    </r>
    <r>
      <rPr>
        <sz val="11"/>
        <color theme="1"/>
        <rFont val="Calibri"/>
        <family val="2"/>
        <scheme val="minor"/>
      </rPr>
      <t>6 H15 N2 O2 +,Cl -,2(H2 O)</t>
    </r>
  </si>
  <si>
    <r>
      <t>a</t>
    </r>
    <r>
      <rPr>
        <sz val="11"/>
        <color theme="1"/>
        <rFont val="Calibri"/>
        <family val="2"/>
        <scheme val="minor"/>
      </rPr>
      <t>-Linolenic acid</t>
    </r>
  </si>
  <si>
    <t>DrugBank: DB00132</t>
  </si>
  <si>
    <t>Linoleic acid</t>
  </si>
  <si>
    <t>PDB Chemical Component code: EIC; DrugBank: DB14104</t>
  </si>
  <si>
    <t>trans-Retinal</t>
  </si>
  <si>
    <t>Ergocalciferol</t>
  </si>
  <si>
    <t>Vitamin D!2$; DrugBank: DB00153</t>
  </si>
  <si>
    <t>2-methyl-1,4-naphthoquinone</t>
  </si>
  <si>
    <t>2,6a-Dimethyl-6a,8,9,9a,10a,11-hexahydrofuro(2,3-h)thiachromine</t>
  </si>
  <si>
    <t>Riboflavin hydrobromide monohydrate</t>
  </si>
  <si>
    <t>5-Hydroxy-6-methyl-3,4-pyridinedimethanol</t>
  </si>
  <si>
    <t>Pn21a</t>
  </si>
  <si>
    <t>Vitamin B12 unknown solvate</t>
  </si>
  <si>
    <t>2-hydroxy-N,N,N-trimethylethan-1-aminium chloride</t>
  </si>
  <si>
    <r>
      <t>C</t>
    </r>
    <r>
      <rPr>
        <sz val="11"/>
        <color theme="1"/>
        <rFont val="Calibri"/>
        <family val="2"/>
        <scheme val="minor"/>
      </rPr>
      <t>18 H30 O2</t>
    </r>
  </si>
  <si>
    <r>
      <t>C</t>
    </r>
    <r>
      <rPr>
        <sz val="11"/>
        <color theme="1"/>
        <rFont val="Calibri"/>
        <family val="2"/>
        <scheme val="minor"/>
      </rPr>
      <t>18 H32 O2</t>
    </r>
  </si>
  <si>
    <r>
      <t>C</t>
    </r>
    <r>
      <rPr>
        <sz val="11"/>
        <color theme="1"/>
        <rFont val="Calibri"/>
        <family val="2"/>
        <scheme val="minor"/>
      </rPr>
      <t>20 H28 O</t>
    </r>
  </si>
  <si>
    <r>
      <t>C</t>
    </r>
    <r>
      <rPr>
        <sz val="11"/>
        <color theme="1"/>
        <rFont val="Calibri"/>
        <family val="2"/>
        <scheme val="minor"/>
      </rPr>
      <t>28 H44 O</t>
    </r>
  </si>
  <si>
    <r>
      <t>C</t>
    </r>
    <r>
      <rPr>
        <sz val="11"/>
        <color theme="1"/>
        <rFont val="Calibri"/>
        <family val="2"/>
        <scheme val="minor"/>
      </rPr>
      <t>11 H8 O2</t>
    </r>
  </si>
  <si>
    <r>
      <t>C</t>
    </r>
    <r>
      <rPr>
        <sz val="11"/>
        <color theme="1"/>
        <rFont val="Calibri"/>
        <family val="2"/>
        <scheme val="minor"/>
      </rPr>
      <t>12 H16 N4 O S</t>
    </r>
  </si>
  <si>
    <r>
      <t>C</t>
    </r>
    <r>
      <rPr>
        <sz val="11"/>
        <color theme="1"/>
        <rFont val="Calibri"/>
        <family val="2"/>
        <scheme val="minor"/>
      </rPr>
      <t>17 H21 N4 O6 +,Br -,H2 O</t>
    </r>
  </si>
  <si>
    <r>
      <t>C</t>
    </r>
    <r>
      <rPr>
        <sz val="11"/>
        <color theme="1"/>
        <rFont val="Calibri"/>
        <family val="2"/>
        <scheme val="minor"/>
      </rPr>
      <t>8 H11 N O3</t>
    </r>
  </si>
  <si>
    <r>
      <t>C</t>
    </r>
    <r>
      <rPr>
        <sz val="11"/>
        <color theme="1"/>
        <rFont val="Calibri"/>
        <family val="2"/>
        <scheme val="minor"/>
      </rPr>
      <t>63 H88 Co N14 O14 P</t>
    </r>
  </si>
  <si>
    <r>
      <t>C</t>
    </r>
    <r>
      <rPr>
        <sz val="11"/>
        <color theme="1"/>
        <rFont val="Calibri"/>
        <family val="2"/>
        <scheme val="minor"/>
      </rPr>
      <t>5 H14 N O +,Cl -</t>
    </r>
  </si>
  <si>
    <t>Vitamin A</t>
  </si>
  <si>
    <t>DrugBank: DB00162</t>
  </si>
  <si>
    <r>
      <t>C</t>
    </r>
    <r>
      <rPr>
        <sz val="11"/>
        <color theme="1"/>
        <rFont val="Calibri"/>
        <family val="2"/>
        <scheme val="minor"/>
      </rPr>
      <t>20 H30 O</t>
    </r>
  </si>
  <si>
    <t>LEUCIN03</t>
  </si>
  <si>
    <r>
      <t>L-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>-leucine</t>
    </r>
  </si>
  <si>
    <r>
      <t>C</t>
    </r>
    <r>
      <rPr>
        <sz val="11"/>
        <color theme="1"/>
        <rFont val="Calibri"/>
        <family val="2"/>
        <scheme val="minor"/>
      </rPr>
      <t>6 H13 N O2</t>
    </r>
  </si>
  <si>
    <t>Vitamin A aldehyde; PDB Chemical Component code: RET</t>
  </si>
  <si>
    <t>menadione; Vitamin K!3$; DrugBank: DB00170</t>
  </si>
  <si>
    <t>Thiamine; Vitamin B!1$</t>
  </si>
  <si>
    <t>Vitamin B!2$ hydrobromide monohydrate</t>
  </si>
  <si>
    <t>Vitamin B!6$; Pyridoxine; Becilan; Beesix; Benadon; Bonasanit; Hexa-Betalin; Hexobion; Nestrex; DrugBank: DB00165; PDB Chemical Component code: UEG</t>
  </si>
  <si>
    <t>Choline chloride</t>
  </si>
  <si>
    <t>HEPTAN03</t>
  </si>
  <si>
    <t>BACWUX10</t>
  </si>
  <si>
    <t>FOLCAH01</t>
  </si>
  <si>
    <t>L-lysine D-pantothenate</t>
  </si>
  <si>
    <t>C9 H16 N1 O5 1-,C6 H15 N2 O2 1+</t>
  </si>
  <si>
    <t>L-lysine vitamin B5; PDB Chemical Component code: PAU</t>
  </si>
  <si>
    <t>(2S)-2-((4-(((2-amino-4-hydroxypteridin-6-yl)methyl)amino)phenyl)formamido)pentanedioic acid dihydrate</t>
  </si>
  <si>
    <t>folic acid dihydrate; vitamin B9 dihydrate</t>
  </si>
  <si>
    <t>C19 H19 N7 O6,2(H2 O1)</t>
  </si>
  <si>
    <t>NIVBIO</t>
  </si>
  <si>
    <t>Novobiocin monohydrate</t>
  </si>
  <si>
    <t>Novobiocin</t>
  </si>
  <si>
    <t>C31 H36 N2 O11,H2 O</t>
  </si>
  <si>
    <t>MAFLAI</t>
  </si>
  <si>
    <t>Rifapentine</t>
  </si>
  <si>
    <t>Rifapentine methanol solvate</t>
  </si>
  <si>
    <t>Priftin methanol solvate, PDB Chemical Component code: RPT (PDBe, RCSB)</t>
  </si>
  <si>
    <t>C47 H64 N4 O12,3(C H4 O)</t>
  </si>
  <si>
    <t>PDB Chemical Component code: NOV (PDBe, RCSB)</t>
  </si>
  <si>
    <t>QIFKEX</t>
  </si>
  <si>
    <t>Erythromycin</t>
  </si>
  <si>
    <t>Erythromycin A</t>
  </si>
  <si>
    <t>Abomacetin, DrugBank: DB00199, PDB Chemical Component code: ERY (PDBe, RCSB)</t>
  </si>
  <si>
    <t>C37 H67 N O13</t>
  </si>
  <si>
    <t>KIDWAW</t>
  </si>
  <si>
    <t>Bedaquiline</t>
  </si>
  <si>
    <t> (1R,2S)-1-(6-Bromo-2-methoxyquinolin-3-yl)-4-(dimethylamino)-2-(naphthalen-1-yl)-1-phenylbutan-2-ol</t>
  </si>
  <si>
    <t>R207910, Bedaquiline, Sirturo, DrugBank: DB08903, PDB Chemical Component code: BQ1 (PDBe, RCSB)</t>
  </si>
  <si>
    <t>C32 H31 Br N2 O2</t>
  </si>
  <si>
    <t>PIPCIL</t>
  </si>
  <si>
    <t>Piperacillin</t>
  </si>
  <si>
    <t>6-({[(4-ethyl-2,3-dioxopiperazine-1-carbonyl)amino](phenyl)acetyl}amino)-3,3-dimethyl-7-oxo-4-thia-1-azabicyclo[3.2.0]heptane-2-carboxylic acid monohydrate</t>
  </si>
  <si>
    <t>piperacillin monohydrate, PDB Chemical Component code: WPP (PDBe, RCSB)</t>
  </si>
  <si>
    <t>C23 H27 N5 O7 S,H2 O</t>
  </si>
  <si>
    <t>RIGDES</t>
  </si>
  <si>
    <t>2-Amino-9-((2-hydroxyethoxy)methyl)-1,9-dihydro-6H-purin-6-one pentanedioic acid</t>
  </si>
  <si>
    <t>Acyclovir glutaric acid, PDB Chemical Component code: AC2 (PDBe, RCSB)</t>
  </si>
  <si>
    <t>C8 H11 N5 O3,C5 H8 O4</t>
  </si>
  <si>
    <t>PABHIJ01</t>
  </si>
  <si>
    <t>Nevirapine</t>
  </si>
  <si>
    <t>11-Cyclopropyl-5,11-dihydro-4-methyl-6H-dipyrido(3,2-b:2',3'-e)(1,4)diazepin-6-one</t>
  </si>
  <si>
    <t>Nevirapine, Viramune, Viramune XR, DrugBank: DB00238, PDB Chemical Component code: NVP (PDBe, RCSB)</t>
  </si>
  <si>
    <t>C15 H14 N4 O</t>
  </si>
  <si>
    <t>YIGPIO03</t>
  </si>
  <si>
    <t>Ritonavir, Norvir, PDB Chemical Component code: RIT (PDBe, RCSB), DrugBank: DB00503</t>
  </si>
  <si>
    <t>C37 H48 N6 O5 S2</t>
  </si>
  <si>
    <t>DIRCIS</t>
  </si>
  <si>
    <t>Raltegravir</t>
  </si>
  <si>
    <t>N-(4-Fluorobenzyl)-5-hydroxy-1-methyl-2-(2-(((5-methyl-1,3,4-oxadiazol-2-yl)carbonyl)amino)propan-2-yl)-6-oxo-1,6-dihydropyrimidine-4-carboxamide monohydrate</t>
  </si>
  <si>
    <t>Raltegravir monohydrate, PDB Chemical Component code: RLT (PDBe, RCSB)</t>
  </si>
  <si>
    <t>C20 H21 F N6 O5,H2 O</t>
  </si>
  <si>
    <t>VIRAZL01</t>
  </si>
  <si>
    <t>Ribavirin</t>
  </si>
  <si>
    <t>1-β-D-Ribofuranosyl-1,2,4-triazole-3-carboxamide</t>
  </si>
  <si>
    <t>Ribavirin, Virazole, Copegus, Moderiba, Rebetol, Rebretron, Ribamide, Ribasphere, Vilona, Viramid, Virazide, DrugBank: DB00811, PDB Chemical Component code: RBV (PDBe, RCSB)</t>
  </si>
  <si>
    <t>C8 H12 N4 O5</t>
  </si>
  <si>
    <t>AKENOU</t>
  </si>
  <si>
    <t>Sorafenib</t>
  </si>
  <si>
    <t>4-(4-(((4-Chloro-3-(trifluoromethyl)phenyl)carbamoyl)amino)phenoxy)-N-methylpyridine-2-carboxamide</t>
  </si>
  <si>
    <t>Sorafenib, Nexavar, DrugBank: DB00398, PDB Chemical Component code: BAX (PDBe, RCSB)</t>
  </si>
  <si>
    <t>C21 H16 Cl F3 N4 O3</t>
  </si>
  <si>
    <t>DFIMZP01</t>
  </si>
  <si>
    <t>Pentostatin</t>
  </si>
  <si>
    <t>2'-Deoxycoformycin, Nipent, DrugBank: DB00552, PDB Chemical Component code: DCF (PDBe, RCSB)</t>
  </si>
  <si>
    <t>C11 H16 N4 O4</t>
  </si>
  <si>
    <t>TTAMOX01</t>
  </si>
  <si>
    <t>Tamoxifen</t>
  </si>
  <si>
    <t>1-(p-(2-Dimethylaminoethoxy)phenyl)-1,2-trans-diphenylbutene</t>
  </si>
  <si>
    <t>trans-Tamoxifene, Nolvadex, Istubal, Valodex, Genox, DrugBank: DB00675, PDB Chemical Component code: CTX (PDBe, RCSB)</t>
  </si>
  <si>
    <t>C26 H29 N O</t>
  </si>
  <si>
    <t>IQILAW</t>
  </si>
  <si>
    <t>Vorinostat</t>
  </si>
  <si>
    <t>N-Hydroxy-N'-phenyloctanediamide</t>
  </si>
  <si>
    <t>Vorinostat, Zolinza, DrugBank: DB02546, PDB Chemical Component code: SHH (PDBe, RCSB)</t>
  </si>
  <si>
    <t>C14 H20 N2 O3</t>
  </si>
  <si>
    <t>Drug molecules, 'Bound' Drugs</t>
  </si>
  <si>
    <t>UGOQAL</t>
  </si>
  <si>
    <t>difluoro-bis(pyridine)-platinum(ii)</t>
  </si>
  <si>
    <t>C10 H10 F2 N2 Pt</t>
  </si>
  <si>
    <t>P 64</t>
  </si>
  <si>
    <t>YIGPIO01</t>
  </si>
  <si>
    <t>YIGPIO</t>
  </si>
  <si>
    <t>YIGPIO04</t>
  </si>
  <si>
    <t>YIGPIO05</t>
  </si>
  <si>
    <t xml:space="preserve">(5S-(5R*,8R*,10R*,11R*))-10-Hydroxy-2-methyl-5-isopropyl-1-(2-isopropyl-4-thiazolyl)-3,6-dioxo-8,11-dibenzyl-2,4,7,12-tetra-azatridecan-13-oic acid 5-thiazolyl methyl ester </t>
  </si>
  <si>
    <t>N-[4-hydroxy-1,6-diphenyl-5-({[(1,3-thiazol-5-yl)methoxy]carbonyl}amino)hexan-2-yl]-N2-(methyl{[2-(propan-2-yl)-1,3-thiazol-4-yl]methyl}carbamoyl)valinamide</t>
  </si>
  <si>
    <t>P 21</t>
  </si>
  <si>
    <t>P 21 21 21</t>
  </si>
  <si>
    <t>C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</si>
</sst>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6" fillId="0" borderId="0" xfId="0" applyFont="1"/>
    <xf numFmtId="0" fontId="18" fillId="0" borderId="0" xfId="0" applyFont="1"/>
    <xf numFmtId="0" fontId="16" fillId="0" borderId="0" xfId="0" applyFont="1" applyFill="1"/>
    <xf numFmtId="0" fontId="20" fillId="0" borderId="0" xfId="0" applyFont="1" applyFill="1"/>
    <xf numFmtId="0" fontId="18" fillId="0" borderId="0" xfId="0" applyFont="1" applyFill="1"/>
    <xf numFmtId="0" fontId="0" fillId="0" borderId="0" xfId="0" applyFill="1"/>
    <xf numFmtId="49" fontId="16" fillId="0" borderId="0" xfId="0" applyNumberFormat="1" applyFont="1" applyFill="1"/>
    <xf numFmtId="0" fontId="0" fillId="0" borderId="0" xfId="0" applyFont="1" applyFill="1"/>
    <xf numFmtId="0" fontId="16" fillId="0" borderId="0" xfId="0" applyFont="1" applyFill="1" applyBorder="1"/>
    <xf numFmtId="0" fontId="22" fillId="0" borderId="0" xfId="0" applyFont="1"/>
    <xf numFmtId="0" fontId="23" fillId="0" borderId="0" xfId="0" applyFont="1"/>
    <xf numFmtId="0" fontId="0" fillId="0" borderId="0" xfId="0" applyFont="1"/>
    <xf numFmtId="0" fontId="20" fillId="0" borderId="0" xfId="0" applyFont="1" applyFill="1" applyAlignment="1"/>
    <xf numFmtId="0" fontId="22" fillId="0" borderId="0" xfId="0" applyFont="1" applyFill="1" applyAlignment="1"/>
    <xf numFmtId="0" fontId="22" fillId="0" borderId="0" xfId="0" applyFont="1" applyFill="1"/>
    <xf numFmtId="0" fontId="24" fillId="0" borderId="0" xfId="0" applyFont="1"/>
    <xf numFmtId="0" fontId="16" fillId="0" borderId="0" xfId="0" applyFont="1" applyFill="1" applyAlignment="1">
      <alignment wrapText="1"/>
    </xf>
    <xf numFmtId="0" fontId="25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4"/>
  <sheetViews>
    <sheetView tabSelected="1" workbookViewId="0">
      <pane xSplit="1" ySplit="1" topLeftCell="H776" activePane="bottomRight" state="frozen"/>
      <selection pane="topRight" activeCell="B1" sqref="B1"/>
      <selection pane="bottomLeft" activeCell="A2" sqref="A2"/>
      <selection pane="bottomRight" activeCell="J800" sqref="J800"/>
    </sheetView>
  </sheetViews>
  <sheetFormatPr defaultRowHeight="15" x14ac:dyDescent="0.25"/>
  <cols>
    <col min="1" max="1" width="11.28515625" style="3" bestFit="1" customWidth="1"/>
    <col min="2" max="2" width="56.28515625" style="1" bestFit="1" customWidth="1"/>
    <col min="3" max="3" width="16.5703125" style="1" customWidth="1"/>
    <col min="4" max="4" width="14.28515625" style="1" bestFit="1" customWidth="1"/>
    <col min="5" max="5" width="11.5703125" style="1" bestFit="1" customWidth="1"/>
    <col min="6" max="6" width="15" style="1" bestFit="1" customWidth="1"/>
    <col min="7" max="7" width="18.7109375" style="1" bestFit="1" customWidth="1"/>
    <col min="8" max="8" width="56.28515625" customWidth="1"/>
    <col min="9" max="9" width="62.42578125" customWidth="1"/>
    <col min="10" max="10" width="18.7109375" bestFit="1" customWidth="1"/>
    <col min="11" max="11" width="54.28515625" bestFit="1" customWidth="1"/>
    <col min="12" max="12" width="65.5703125" bestFit="1" customWidth="1"/>
    <col min="13" max="13" width="5.85546875" bestFit="1" customWidth="1"/>
  </cols>
  <sheetData>
    <row r="1" spans="1:13" s="2" customFormat="1" ht="18.75" x14ac:dyDescent="0.3">
      <c r="A1" s="5" t="s">
        <v>0</v>
      </c>
      <c r="B1" s="5" t="s">
        <v>2269</v>
      </c>
      <c r="C1" s="5" t="s">
        <v>2270</v>
      </c>
      <c r="D1" s="5" t="s">
        <v>2271</v>
      </c>
      <c r="E1" s="5" t="s">
        <v>2272</v>
      </c>
      <c r="F1" s="5" t="s">
        <v>2273</v>
      </c>
      <c r="G1" s="5" t="s">
        <v>2274</v>
      </c>
      <c r="H1" s="5" t="s">
        <v>1</v>
      </c>
      <c r="I1" s="5" t="s">
        <v>2430</v>
      </c>
      <c r="J1" s="5" t="s">
        <v>2</v>
      </c>
      <c r="K1" s="5" t="s">
        <v>3</v>
      </c>
      <c r="L1" s="5" t="s">
        <v>4</v>
      </c>
      <c r="M1" s="5"/>
    </row>
    <row r="2" spans="1:13" x14ac:dyDescent="0.25">
      <c r="A2" s="3" t="s">
        <v>5</v>
      </c>
      <c r="B2" s="3" t="s">
        <v>2439</v>
      </c>
      <c r="C2" s="3"/>
      <c r="D2" s="3"/>
      <c r="E2" s="3"/>
      <c r="F2" s="3"/>
      <c r="G2" s="3"/>
      <c r="H2" s="8" t="s">
        <v>6</v>
      </c>
      <c r="I2" s="8"/>
      <c r="J2" s="8" t="s">
        <v>7</v>
      </c>
      <c r="K2" s="8" t="s">
        <v>8</v>
      </c>
      <c r="L2" s="8"/>
      <c r="M2" s="8" t="str">
        <f>IF(B2="MOFs",VLOOKUP(A2,#REF!,2,TRUE),"")</f>
        <v/>
      </c>
    </row>
    <row r="3" spans="1:13" ht="18" x14ac:dyDescent="0.35">
      <c r="A3" s="3" t="s">
        <v>9</v>
      </c>
      <c r="B3" s="3" t="s">
        <v>2441</v>
      </c>
      <c r="C3" s="3"/>
      <c r="D3" s="3"/>
      <c r="E3" s="3"/>
      <c r="F3" s="3" t="s">
        <v>2438</v>
      </c>
      <c r="G3" s="3" t="s">
        <v>2639</v>
      </c>
      <c r="H3" s="8" t="s">
        <v>10</v>
      </c>
      <c r="I3" s="8"/>
      <c r="J3" s="8" t="s">
        <v>11</v>
      </c>
      <c r="K3" s="8" t="s">
        <v>12</v>
      </c>
      <c r="L3" s="8"/>
      <c r="M3" s="8" t="str">
        <f>IF(B3="MOFs",VLOOKUP(A3,#REF!,2,TRUE),"")</f>
        <v/>
      </c>
    </row>
    <row r="4" spans="1:13" x14ac:dyDescent="0.25">
      <c r="A4" s="3" t="s">
        <v>13</v>
      </c>
      <c r="B4" s="3" t="s">
        <v>2439</v>
      </c>
      <c r="C4" s="3"/>
      <c r="D4" s="3"/>
      <c r="E4" s="3"/>
      <c r="F4" s="3"/>
      <c r="G4" s="3"/>
      <c r="H4" s="8" t="s">
        <v>14</v>
      </c>
      <c r="I4" s="8"/>
      <c r="J4" s="8" t="s">
        <v>15</v>
      </c>
      <c r="K4" s="8" t="s">
        <v>16</v>
      </c>
      <c r="L4" s="8"/>
      <c r="M4" s="8" t="str">
        <f>IF(B4="MOFs",VLOOKUP(A4,#REF!,2,TRUE),"")</f>
        <v/>
      </c>
    </row>
    <row r="5" spans="1:13" x14ac:dyDescent="0.25">
      <c r="A5" s="3" t="s">
        <v>17</v>
      </c>
      <c r="B5" s="3" t="s">
        <v>2439</v>
      </c>
      <c r="C5" s="3"/>
      <c r="D5" s="3"/>
      <c r="E5" s="3"/>
      <c r="F5" s="3"/>
      <c r="G5" s="3"/>
      <c r="H5" s="8" t="s">
        <v>18</v>
      </c>
      <c r="I5" s="8"/>
      <c r="J5" s="8" t="s">
        <v>15</v>
      </c>
      <c r="K5" s="8" t="s">
        <v>19</v>
      </c>
      <c r="L5" s="8"/>
      <c r="M5" s="8" t="str">
        <f>IF(B5="MOFs",VLOOKUP(A5,#REF!,2,TRUE),"")</f>
        <v/>
      </c>
    </row>
    <row r="6" spans="1:13" x14ac:dyDescent="0.25">
      <c r="A6" s="3" t="s">
        <v>20</v>
      </c>
      <c r="B6" s="3" t="s">
        <v>2439</v>
      </c>
      <c r="C6" s="3"/>
      <c r="D6" s="3"/>
      <c r="E6" s="3"/>
      <c r="F6" s="3"/>
      <c r="G6" s="3"/>
      <c r="H6" s="8" t="s">
        <v>21</v>
      </c>
      <c r="I6" s="8" t="s">
        <v>2275</v>
      </c>
      <c r="J6" s="8" t="s">
        <v>22</v>
      </c>
      <c r="K6" s="8" t="s">
        <v>23</v>
      </c>
      <c r="L6" s="8" t="s">
        <v>24</v>
      </c>
      <c r="M6" s="8" t="str">
        <f>IF(B6="MOFs",VLOOKUP(A6,#REF!,2,TRUE),"")</f>
        <v/>
      </c>
    </row>
    <row r="7" spans="1:13" x14ac:dyDescent="0.25">
      <c r="A7" s="3" t="s">
        <v>25</v>
      </c>
      <c r="B7" s="3" t="s">
        <v>2439</v>
      </c>
      <c r="C7" s="3"/>
      <c r="D7" s="3"/>
      <c r="E7" s="3"/>
      <c r="F7" s="3"/>
      <c r="G7" s="3" t="s">
        <v>2440</v>
      </c>
      <c r="H7" s="8" t="s">
        <v>26</v>
      </c>
      <c r="I7" s="8"/>
      <c r="J7" s="8" t="s">
        <v>27</v>
      </c>
      <c r="K7" s="8" t="s">
        <v>28</v>
      </c>
      <c r="L7" s="8"/>
      <c r="M7" s="8" t="str">
        <f>IF(B7="MOFs",VLOOKUP(A7,#REF!,2,TRUE),"")</f>
        <v/>
      </c>
    </row>
    <row r="8" spans="1:13" x14ac:dyDescent="0.25">
      <c r="A8" s="3" t="s">
        <v>29</v>
      </c>
      <c r="B8" s="3" t="s">
        <v>2439</v>
      </c>
      <c r="C8" s="3"/>
      <c r="D8" s="3"/>
      <c r="E8" s="3"/>
      <c r="F8" s="3"/>
      <c r="G8" s="3"/>
      <c r="H8" s="8" t="s">
        <v>30</v>
      </c>
      <c r="I8" s="8"/>
      <c r="J8" s="8" t="s">
        <v>7</v>
      </c>
      <c r="K8" s="8" t="s">
        <v>31</v>
      </c>
      <c r="L8" s="8"/>
      <c r="M8" s="8" t="str">
        <f>IF(B8="MOFs",VLOOKUP(A8,#REF!,2,TRUE),"")</f>
        <v/>
      </c>
    </row>
    <row r="9" spans="1:13" ht="18" x14ac:dyDescent="0.35">
      <c r="A9" s="3" t="s">
        <v>32</v>
      </c>
      <c r="B9" s="3" t="s">
        <v>2441</v>
      </c>
      <c r="C9" s="3"/>
      <c r="D9" s="3"/>
      <c r="E9" s="3"/>
      <c r="F9" s="3" t="s">
        <v>2438</v>
      </c>
      <c r="G9" s="3" t="s">
        <v>2639</v>
      </c>
      <c r="H9" s="8" t="s">
        <v>33</v>
      </c>
      <c r="I9" s="8"/>
      <c r="J9" s="8" t="s">
        <v>34</v>
      </c>
      <c r="K9" s="8" t="s">
        <v>35</v>
      </c>
      <c r="L9" s="8"/>
      <c r="M9" s="8" t="str">
        <f>IF(B9="MOFs",VLOOKUP(A9,#REF!,2,TRUE),"")</f>
        <v/>
      </c>
    </row>
    <row r="10" spans="1:13" x14ac:dyDescent="0.25">
      <c r="A10" s="3" t="s">
        <v>36</v>
      </c>
      <c r="B10" s="3" t="s">
        <v>2439</v>
      </c>
      <c r="C10" s="3"/>
      <c r="D10" s="3"/>
      <c r="E10" s="3"/>
      <c r="F10" s="3"/>
      <c r="G10" s="3" t="s">
        <v>2639</v>
      </c>
      <c r="H10" s="8" t="s">
        <v>37</v>
      </c>
      <c r="I10" s="8"/>
      <c r="J10" s="8" t="s">
        <v>34</v>
      </c>
      <c r="K10" s="8" t="s">
        <v>38</v>
      </c>
      <c r="L10" s="8"/>
      <c r="M10" s="8" t="str">
        <f>IF(B10="MOFs",VLOOKUP(A10,#REF!,2,TRUE),"")</f>
        <v/>
      </c>
    </row>
    <row r="11" spans="1:13" ht="18" x14ac:dyDescent="0.35">
      <c r="A11" s="3" t="s">
        <v>39</v>
      </c>
      <c r="B11" s="3" t="s">
        <v>2441</v>
      </c>
      <c r="C11" s="3"/>
      <c r="D11" s="3"/>
      <c r="E11" s="3"/>
      <c r="F11" s="3" t="s">
        <v>2442</v>
      </c>
      <c r="G11" s="3" t="s">
        <v>2440</v>
      </c>
      <c r="H11" s="8" t="s">
        <v>40</v>
      </c>
      <c r="I11" s="8" t="s">
        <v>2276</v>
      </c>
      <c r="J11" s="8" t="s">
        <v>41</v>
      </c>
      <c r="K11" s="8" t="s">
        <v>42</v>
      </c>
      <c r="L11" s="8"/>
      <c r="M11" s="8" t="str">
        <f>IF(B11="MOFs",VLOOKUP(A11,#REF!,2,TRUE),"")</f>
        <v/>
      </c>
    </row>
    <row r="12" spans="1:13" x14ac:dyDescent="0.25">
      <c r="A12" s="3" t="s">
        <v>43</v>
      </c>
      <c r="B12" s="3" t="s">
        <v>2439</v>
      </c>
      <c r="C12" s="3"/>
      <c r="D12" s="3"/>
      <c r="E12" s="3"/>
      <c r="F12" s="3"/>
      <c r="G12" s="3" t="s">
        <v>2443</v>
      </c>
      <c r="H12" s="8" t="s">
        <v>44</v>
      </c>
      <c r="I12" s="8"/>
      <c r="J12" s="8" t="s">
        <v>45</v>
      </c>
      <c r="K12" s="8" t="s">
        <v>46</v>
      </c>
      <c r="L12" s="8"/>
      <c r="M12" s="8" t="str">
        <f>IF(B12="MOFs",VLOOKUP(A12,#REF!,2,TRUE),"")</f>
        <v/>
      </c>
    </row>
    <row r="13" spans="1:13" x14ac:dyDescent="0.25">
      <c r="A13" s="3" t="s">
        <v>47</v>
      </c>
      <c r="B13" s="3" t="s">
        <v>2439</v>
      </c>
      <c r="C13" s="3"/>
      <c r="D13" s="3"/>
      <c r="E13" s="3"/>
      <c r="F13" s="3"/>
      <c r="G13" s="3" t="s">
        <v>2639</v>
      </c>
      <c r="H13" s="8" t="s">
        <v>48</v>
      </c>
      <c r="I13" s="8"/>
      <c r="J13" s="8" t="s">
        <v>34</v>
      </c>
      <c r="K13" s="8" t="s">
        <v>49</v>
      </c>
      <c r="L13" s="8"/>
      <c r="M13" s="8" t="str">
        <f>IF(B13="MOFs",VLOOKUP(A13,#REF!,2,TRUE),"")</f>
        <v/>
      </c>
    </row>
    <row r="14" spans="1:13" x14ac:dyDescent="0.25">
      <c r="A14" s="3" t="s">
        <v>50</v>
      </c>
      <c r="B14" s="3" t="s">
        <v>2439</v>
      </c>
      <c r="C14" s="3"/>
      <c r="D14" s="3"/>
      <c r="E14" s="3"/>
      <c r="F14" s="3"/>
      <c r="G14" s="3" t="s">
        <v>2639</v>
      </c>
      <c r="H14" s="8" t="s">
        <v>51</v>
      </c>
      <c r="I14" s="8"/>
      <c r="J14" s="8" t="s">
        <v>27</v>
      </c>
      <c r="K14" s="8" t="s">
        <v>52</v>
      </c>
      <c r="L14" s="8"/>
      <c r="M14" s="8" t="str">
        <f>IF(B14="MOFs",VLOOKUP(A14,#REF!,2,TRUE),"")</f>
        <v/>
      </c>
    </row>
    <row r="15" spans="1:13" x14ac:dyDescent="0.25">
      <c r="A15" s="3" t="s">
        <v>53</v>
      </c>
      <c r="B15" s="3" t="s">
        <v>2439</v>
      </c>
      <c r="C15" s="3"/>
      <c r="D15" s="3"/>
      <c r="E15" s="3"/>
      <c r="F15" s="3"/>
      <c r="G15" s="3" t="s">
        <v>2641</v>
      </c>
      <c r="H15" s="8" t="s">
        <v>54</v>
      </c>
      <c r="I15" s="8"/>
      <c r="J15" s="8" t="s">
        <v>34</v>
      </c>
      <c r="K15" s="8" t="s">
        <v>55</v>
      </c>
      <c r="L15" s="8"/>
      <c r="M15" s="8" t="str">
        <f>IF(B15="MOFs",VLOOKUP(A15,#REF!,2,TRUE),"")</f>
        <v/>
      </c>
    </row>
    <row r="16" spans="1:13" ht="18" x14ac:dyDescent="0.35">
      <c r="A16" s="3" t="s">
        <v>56</v>
      </c>
      <c r="B16" s="3" t="s">
        <v>2441</v>
      </c>
      <c r="C16" s="3"/>
      <c r="D16" s="3"/>
      <c r="E16" s="3"/>
      <c r="F16" s="3" t="s">
        <v>2477</v>
      </c>
      <c r="G16" s="3" t="s">
        <v>2639</v>
      </c>
      <c r="H16" s="8" t="s">
        <v>57</v>
      </c>
      <c r="I16" s="8"/>
      <c r="J16" s="8" t="s">
        <v>27</v>
      </c>
      <c r="K16" s="8" t="s">
        <v>58</v>
      </c>
      <c r="L16" s="8"/>
      <c r="M16" s="8" t="str">
        <f>IF(B16="MOFs",VLOOKUP(A16,#REF!,2,TRUE),"")</f>
        <v/>
      </c>
    </row>
    <row r="17" spans="1:13" ht="18" x14ac:dyDescent="0.35">
      <c r="A17" s="3" t="s">
        <v>59</v>
      </c>
      <c r="B17" s="3" t="s">
        <v>2441</v>
      </c>
      <c r="C17" s="3"/>
      <c r="D17" s="3"/>
      <c r="E17" s="3"/>
      <c r="F17" s="3" t="s">
        <v>2535</v>
      </c>
      <c r="G17" s="3" t="s">
        <v>2642</v>
      </c>
      <c r="H17" s="8" t="s">
        <v>60</v>
      </c>
      <c r="I17" s="8"/>
      <c r="J17" s="8" t="s">
        <v>61</v>
      </c>
      <c r="K17" s="8" t="s">
        <v>62</v>
      </c>
      <c r="L17" s="8"/>
      <c r="M17" s="8" t="str">
        <f>IF(B17="MOFs",VLOOKUP(A17,#REF!,2,TRUE),"")</f>
        <v/>
      </c>
    </row>
    <row r="18" spans="1:13" ht="18" x14ac:dyDescent="0.35">
      <c r="A18" s="3" t="s">
        <v>63</v>
      </c>
      <c r="B18" s="3" t="s">
        <v>2437</v>
      </c>
      <c r="C18" s="3"/>
      <c r="D18" s="3"/>
      <c r="E18" s="3"/>
      <c r="F18" s="3" t="s">
        <v>2534</v>
      </c>
      <c r="G18" s="3"/>
      <c r="H18" s="8" t="s">
        <v>64</v>
      </c>
      <c r="I18" s="8" t="s">
        <v>2277</v>
      </c>
      <c r="J18" s="8" t="s">
        <v>65</v>
      </c>
      <c r="K18" s="8" t="s">
        <v>66</v>
      </c>
      <c r="L18" s="8"/>
      <c r="M18" s="8" t="str">
        <f>IF(B18="MOFs",VLOOKUP(A18,#REF!,2,TRUE),"")</f>
        <v/>
      </c>
    </row>
    <row r="19" spans="1:13" x14ac:dyDescent="0.25">
      <c r="A19" s="3" t="s">
        <v>67</v>
      </c>
      <c r="B19" s="3" t="s">
        <v>2439</v>
      </c>
      <c r="C19" s="3"/>
      <c r="D19" s="3"/>
      <c r="E19" s="3"/>
      <c r="F19" s="3"/>
      <c r="G19" s="3"/>
      <c r="H19" s="8" t="s">
        <v>68</v>
      </c>
      <c r="I19" s="8"/>
      <c r="J19" s="8" t="s">
        <v>22</v>
      </c>
      <c r="K19" s="8" t="s">
        <v>69</v>
      </c>
      <c r="L19" s="8"/>
      <c r="M19" s="8" t="str">
        <f>IF(B19="MOFs",VLOOKUP(A19,#REF!,2,TRUE),"")</f>
        <v/>
      </c>
    </row>
    <row r="20" spans="1:13" x14ac:dyDescent="0.25">
      <c r="A20" s="3" t="s">
        <v>70</v>
      </c>
      <c r="B20" s="3" t="s">
        <v>2439</v>
      </c>
      <c r="C20" s="3"/>
      <c r="D20" s="3"/>
      <c r="E20" s="3"/>
      <c r="F20" s="3"/>
      <c r="G20" s="3" t="s">
        <v>2639</v>
      </c>
      <c r="H20" s="8" t="s">
        <v>71</v>
      </c>
      <c r="I20" s="8"/>
      <c r="J20" s="8" t="s">
        <v>41</v>
      </c>
      <c r="K20" s="8" t="s">
        <v>72</v>
      </c>
      <c r="L20" s="8"/>
      <c r="M20" s="8" t="str">
        <f>IF(B20="MOFs",VLOOKUP(A20,#REF!,2,TRUE),"")</f>
        <v/>
      </c>
    </row>
    <row r="21" spans="1:13" x14ac:dyDescent="0.25">
      <c r="A21" s="3" t="s">
        <v>73</v>
      </c>
      <c r="B21" s="3" t="s">
        <v>2439</v>
      </c>
      <c r="C21" s="3"/>
      <c r="D21" s="3"/>
      <c r="E21" s="3"/>
      <c r="F21" s="3"/>
      <c r="G21" s="3" t="s">
        <v>2444</v>
      </c>
      <c r="H21" s="8" t="s">
        <v>74</v>
      </c>
      <c r="I21" s="8"/>
      <c r="J21" s="8" t="s">
        <v>22</v>
      </c>
      <c r="K21" s="8" t="s">
        <v>75</v>
      </c>
      <c r="L21" s="8"/>
      <c r="M21" s="8" t="str">
        <f>IF(B21="MOFs",VLOOKUP(A21,#REF!,2,TRUE),"")</f>
        <v/>
      </c>
    </row>
    <row r="22" spans="1:13" x14ac:dyDescent="0.25">
      <c r="A22" s="3" t="s">
        <v>76</v>
      </c>
      <c r="B22" s="3" t="s">
        <v>2439</v>
      </c>
      <c r="C22" s="3"/>
      <c r="D22" s="3"/>
      <c r="E22" s="3"/>
      <c r="F22" s="3"/>
      <c r="G22" s="3" t="s">
        <v>2639</v>
      </c>
      <c r="H22" s="8" t="s">
        <v>77</v>
      </c>
      <c r="I22" s="8"/>
      <c r="J22" s="8" t="s">
        <v>27</v>
      </c>
      <c r="K22" s="8" t="s">
        <v>78</v>
      </c>
      <c r="L22" s="8"/>
      <c r="M22" s="8" t="str">
        <f>IF(B22="MOFs",VLOOKUP(A22,#REF!,2,TRUE),"")</f>
        <v/>
      </c>
    </row>
    <row r="23" spans="1:13" x14ac:dyDescent="0.25">
      <c r="A23" s="3" t="s">
        <v>79</v>
      </c>
      <c r="B23" s="3" t="s">
        <v>2439</v>
      </c>
      <c r="C23" s="3"/>
      <c r="D23" s="3"/>
      <c r="E23" s="3"/>
      <c r="F23" s="3"/>
      <c r="G23" s="3" t="s">
        <v>2639</v>
      </c>
      <c r="H23" s="8" t="s">
        <v>80</v>
      </c>
      <c r="I23" s="8"/>
      <c r="J23" s="8" t="s">
        <v>81</v>
      </c>
      <c r="K23" s="8" t="s">
        <v>82</v>
      </c>
      <c r="L23" s="8"/>
      <c r="M23" s="8" t="str">
        <f>IF(B23="MOFs",VLOOKUP(A23,#REF!,2,TRUE),"")</f>
        <v/>
      </c>
    </row>
    <row r="24" spans="1:13" ht="18" x14ac:dyDescent="0.35">
      <c r="A24" s="3" t="s">
        <v>83</v>
      </c>
      <c r="B24" s="3" t="s">
        <v>2437</v>
      </c>
      <c r="C24" s="3"/>
      <c r="D24" s="3"/>
      <c r="E24" s="3"/>
      <c r="F24" s="3" t="s">
        <v>2442</v>
      </c>
      <c r="G24" s="3"/>
      <c r="H24" s="8" t="s">
        <v>84</v>
      </c>
      <c r="I24" s="8"/>
      <c r="J24" s="8" t="s">
        <v>85</v>
      </c>
      <c r="K24" s="8" t="s">
        <v>86</v>
      </c>
      <c r="L24" s="8"/>
      <c r="M24" s="8" t="str">
        <f>IF(B24="MOFs",VLOOKUP(A24,#REF!,2,TRUE),"")</f>
        <v/>
      </c>
    </row>
    <row r="25" spans="1:13" x14ac:dyDescent="0.25">
      <c r="A25" s="3" t="s">
        <v>87</v>
      </c>
      <c r="B25" s="3" t="s">
        <v>2439</v>
      </c>
      <c r="C25" s="3"/>
      <c r="D25" s="3"/>
      <c r="E25" s="3"/>
      <c r="F25" s="3"/>
      <c r="G25" s="3"/>
      <c r="H25" s="8" t="s">
        <v>88</v>
      </c>
      <c r="I25" s="8"/>
      <c r="J25" s="8" t="s">
        <v>89</v>
      </c>
      <c r="K25" s="8" t="s">
        <v>90</v>
      </c>
      <c r="L25" s="8"/>
      <c r="M25" s="8" t="str">
        <f>IF(B25="MOFs",VLOOKUP(A25,#REF!,2,TRUE),"")</f>
        <v/>
      </c>
    </row>
    <row r="26" spans="1:13" x14ac:dyDescent="0.25">
      <c r="A26" s="3" t="s">
        <v>91</v>
      </c>
      <c r="B26" s="3" t="s">
        <v>2439</v>
      </c>
      <c r="C26" s="3"/>
      <c r="D26" s="3"/>
      <c r="E26" s="3"/>
      <c r="F26" s="3"/>
      <c r="G26" s="3" t="s">
        <v>2445</v>
      </c>
      <c r="H26" s="8" t="s">
        <v>92</v>
      </c>
      <c r="I26" s="8"/>
      <c r="J26" s="8" t="s">
        <v>93</v>
      </c>
      <c r="K26" s="8" t="s">
        <v>94</v>
      </c>
      <c r="L26" s="8"/>
      <c r="M26" s="8" t="str">
        <f>IF(B26="MOFs",VLOOKUP(A26,#REF!,2,TRUE),"")</f>
        <v/>
      </c>
    </row>
    <row r="27" spans="1:13" ht="18" x14ac:dyDescent="0.35">
      <c r="A27" s="3" t="s">
        <v>95</v>
      </c>
      <c r="B27" s="3" t="s">
        <v>2441</v>
      </c>
      <c r="C27" s="3"/>
      <c r="D27" s="3"/>
      <c r="E27" s="3"/>
      <c r="F27" s="3" t="s">
        <v>2477</v>
      </c>
      <c r="G27" s="3" t="s">
        <v>2446</v>
      </c>
      <c r="H27" s="8" t="s">
        <v>96</v>
      </c>
      <c r="I27" s="8"/>
      <c r="J27" s="8" t="s">
        <v>7</v>
      </c>
      <c r="K27" s="8" t="s">
        <v>97</v>
      </c>
      <c r="L27" s="8"/>
      <c r="M27" s="8" t="str">
        <f>IF(B27="MOFs",VLOOKUP(A27,#REF!,2,TRUE),"")</f>
        <v/>
      </c>
    </row>
    <row r="28" spans="1:13" x14ac:dyDescent="0.25">
      <c r="A28" s="3" t="s">
        <v>98</v>
      </c>
      <c r="B28" s="3" t="s">
        <v>2439</v>
      </c>
      <c r="C28" s="3"/>
      <c r="D28" s="3"/>
      <c r="E28" s="3"/>
      <c r="F28" s="3"/>
      <c r="G28" s="3" t="s">
        <v>2643</v>
      </c>
      <c r="H28" s="8" t="s">
        <v>99</v>
      </c>
      <c r="I28" s="8"/>
      <c r="J28" s="8" t="s">
        <v>34</v>
      </c>
      <c r="K28" s="8" t="s">
        <v>100</v>
      </c>
      <c r="L28" s="8"/>
      <c r="M28" s="8" t="str">
        <f>IF(B28="MOFs",VLOOKUP(A28,#REF!,2,TRUE),"")</f>
        <v/>
      </c>
    </row>
    <row r="29" spans="1:13" x14ac:dyDescent="0.25">
      <c r="A29" s="3" t="s">
        <v>101</v>
      </c>
      <c r="B29" s="3" t="s">
        <v>2439</v>
      </c>
      <c r="C29" s="3"/>
      <c r="D29" s="3"/>
      <c r="E29" s="3"/>
      <c r="F29" s="3"/>
      <c r="G29" s="3" t="s">
        <v>2447</v>
      </c>
      <c r="H29" s="8" t="s">
        <v>102</v>
      </c>
      <c r="I29" s="8" t="s">
        <v>2278</v>
      </c>
      <c r="J29" s="8" t="s">
        <v>103</v>
      </c>
      <c r="K29" s="8" t="s">
        <v>104</v>
      </c>
      <c r="L29" s="8"/>
      <c r="M29" s="8" t="str">
        <f>IF(B29="MOFs",VLOOKUP(A29,#REF!,2,TRUE),"")</f>
        <v/>
      </c>
    </row>
    <row r="30" spans="1:13" x14ac:dyDescent="0.25">
      <c r="A30" s="3" t="s">
        <v>105</v>
      </c>
      <c r="B30" s="3" t="s">
        <v>2439</v>
      </c>
      <c r="C30" s="3"/>
      <c r="D30" s="3"/>
      <c r="E30" s="3"/>
      <c r="F30" s="3"/>
      <c r="G30" s="3" t="s">
        <v>2448</v>
      </c>
      <c r="H30" s="8" t="s">
        <v>106</v>
      </c>
      <c r="I30" s="8" t="s">
        <v>2279</v>
      </c>
      <c r="J30" s="8" t="s">
        <v>41</v>
      </c>
      <c r="K30" s="8" t="s">
        <v>107</v>
      </c>
      <c r="L30" s="8"/>
      <c r="M30" s="8" t="str">
        <f>IF(B30="MOFs",VLOOKUP(A30,#REF!,2,TRUE),"")</f>
        <v/>
      </c>
    </row>
    <row r="31" spans="1:13" ht="18" x14ac:dyDescent="0.35">
      <c r="A31" s="3" t="s">
        <v>108</v>
      </c>
      <c r="B31" s="3" t="s">
        <v>2441</v>
      </c>
      <c r="C31" s="3"/>
      <c r="D31" s="3"/>
      <c r="E31" s="3"/>
      <c r="F31" s="3" t="s">
        <v>2847</v>
      </c>
      <c r="G31" s="3" t="s">
        <v>2449</v>
      </c>
      <c r="H31" s="8" t="s">
        <v>109</v>
      </c>
      <c r="I31" s="8"/>
      <c r="J31" s="8" t="s">
        <v>110</v>
      </c>
      <c r="K31" s="8" t="s">
        <v>111</v>
      </c>
      <c r="L31" s="8"/>
      <c r="M31" s="8" t="str">
        <f>IF(B31="MOFs",VLOOKUP(A31,#REF!,2,TRUE),"")</f>
        <v/>
      </c>
    </row>
    <row r="32" spans="1:13" x14ac:dyDescent="0.25">
      <c r="A32" s="3" t="s">
        <v>112</v>
      </c>
      <c r="B32" s="3" t="s">
        <v>2439</v>
      </c>
      <c r="C32" s="3"/>
      <c r="D32" s="3"/>
      <c r="E32" s="3"/>
      <c r="F32" s="3"/>
      <c r="G32" s="3" t="s">
        <v>2450</v>
      </c>
      <c r="H32" s="8" t="s">
        <v>113</v>
      </c>
      <c r="I32" s="8"/>
      <c r="J32" s="8" t="s">
        <v>45</v>
      </c>
      <c r="K32" s="8" t="s">
        <v>114</v>
      </c>
      <c r="L32" s="8"/>
      <c r="M32" s="8" t="str">
        <f>IF(B32="MOFs",VLOOKUP(A32,#REF!,2,TRUE),"")</f>
        <v/>
      </c>
    </row>
    <row r="33" spans="1:13" x14ac:dyDescent="0.25">
      <c r="A33" s="3" t="s">
        <v>115</v>
      </c>
      <c r="B33" s="3" t="s">
        <v>2439</v>
      </c>
      <c r="C33" s="3"/>
      <c r="D33" s="3"/>
      <c r="E33" s="3"/>
      <c r="F33" s="3"/>
      <c r="G33" s="3" t="s">
        <v>2443</v>
      </c>
      <c r="H33" s="8" t="s">
        <v>116</v>
      </c>
      <c r="I33" s="8" t="s">
        <v>2280</v>
      </c>
      <c r="J33" s="8" t="s">
        <v>45</v>
      </c>
      <c r="K33" s="8" t="s">
        <v>114</v>
      </c>
      <c r="L33" s="8"/>
      <c r="M33" s="8" t="str">
        <f>IF(B33="MOFs",VLOOKUP(A33,#REF!,2,TRUE),"")</f>
        <v/>
      </c>
    </row>
    <row r="34" spans="1:13" x14ac:dyDescent="0.25">
      <c r="A34" s="3" t="s">
        <v>117</v>
      </c>
      <c r="B34" s="3" t="s">
        <v>2439</v>
      </c>
      <c r="C34" s="3"/>
      <c r="D34" s="3"/>
      <c r="E34" s="3"/>
      <c r="F34" s="3"/>
      <c r="G34" s="3" t="s">
        <v>2451</v>
      </c>
      <c r="H34" s="8" t="s">
        <v>118</v>
      </c>
      <c r="I34" s="8" t="s">
        <v>2281</v>
      </c>
      <c r="J34" s="8" t="s">
        <v>119</v>
      </c>
      <c r="K34" s="8" t="s">
        <v>120</v>
      </c>
      <c r="L34" s="8"/>
      <c r="M34" s="8" t="str">
        <f>IF(B34="MOFs",VLOOKUP(A34,#REF!,2,TRUE),"")</f>
        <v/>
      </c>
    </row>
    <row r="35" spans="1:13" x14ac:dyDescent="0.25">
      <c r="A35" s="3" t="s">
        <v>121</v>
      </c>
      <c r="B35" s="3" t="s">
        <v>2452</v>
      </c>
      <c r="C35" s="3" t="s">
        <v>2453</v>
      </c>
      <c r="D35" s="3"/>
      <c r="E35" s="3"/>
      <c r="F35" s="3"/>
      <c r="G35" s="3" t="s">
        <v>2454</v>
      </c>
      <c r="H35" s="8" t="s">
        <v>122</v>
      </c>
      <c r="I35" s="8" t="s">
        <v>2282</v>
      </c>
      <c r="J35" s="8" t="s">
        <v>7</v>
      </c>
      <c r="K35" s="8" t="s">
        <v>123</v>
      </c>
      <c r="L35" s="8"/>
      <c r="M35" s="8" t="str">
        <f>IF(B35="MOFs",VLOOKUP(A35,#REF!,2,TRUE),"")</f>
        <v/>
      </c>
    </row>
    <row r="36" spans="1:13" x14ac:dyDescent="0.25">
      <c r="A36" s="3" t="s">
        <v>2803</v>
      </c>
      <c r="B36" s="3" t="s">
        <v>2517</v>
      </c>
      <c r="C36" s="3"/>
      <c r="D36" s="3" t="s">
        <v>2808</v>
      </c>
      <c r="E36" s="3"/>
      <c r="F36" s="3"/>
      <c r="G36" s="3"/>
      <c r="H36" s="12" t="s">
        <v>2832</v>
      </c>
      <c r="I36" s="8"/>
      <c r="J36" s="8" t="s">
        <v>65</v>
      </c>
      <c r="K36" s="12" t="s">
        <v>2833</v>
      </c>
      <c r="L36" s="8"/>
      <c r="M36" s="8"/>
    </row>
    <row r="37" spans="1:13" x14ac:dyDescent="0.25">
      <c r="A37" s="3" t="s">
        <v>124</v>
      </c>
      <c r="B37" s="3" t="s">
        <v>2439</v>
      </c>
      <c r="C37" s="3"/>
      <c r="D37" s="3"/>
      <c r="E37" s="3"/>
      <c r="F37" s="3"/>
      <c r="G37" s="3"/>
      <c r="H37" s="8" t="s">
        <v>125</v>
      </c>
      <c r="I37" s="8"/>
      <c r="J37" s="8" t="s">
        <v>27</v>
      </c>
      <c r="K37" s="8" t="s">
        <v>126</v>
      </c>
      <c r="L37" s="8"/>
      <c r="M37" s="8" t="str">
        <f>IF(B37="MOFs",VLOOKUP(A37,#REF!,2,TRUE),"")</f>
        <v/>
      </c>
    </row>
    <row r="38" spans="1:13" x14ac:dyDescent="0.25">
      <c r="A38" s="3" t="s">
        <v>127</v>
      </c>
      <c r="B38" s="3" t="s">
        <v>2439</v>
      </c>
      <c r="C38" s="3"/>
      <c r="D38" s="3"/>
      <c r="E38" s="3"/>
      <c r="F38" s="3"/>
      <c r="G38" s="3" t="s">
        <v>2639</v>
      </c>
      <c r="H38" s="8" t="s">
        <v>128</v>
      </c>
      <c r="I38" s="8"/>
      <c r="J38" s="8" t="s">
        <v>45</v>
      </c>
      <c r="K38" s="8" t="s">
        <v>129</v>
      </c>
      <c r="L38" s="8"/>
      <c r="M38" s="8" t="str">
        <f>IF(B38="MOFs",VLOOKUP(A38,#REF!,2,TRUE),"")</f>
        <v/>
      </c>
    </row>
    <row r="39" spans="1:13" x14ac:dyDescent="0.25">
      <c r="A39" s="3" t="s">
        <v>130</v>
      </c>
      <c r="B39" s="3" t="s">
        <v>2479</v>
      </c>
      <c r="C39" s="3" t="s">
        <v>2480</v>
      </c>
      <c r="D39" s="3"/>
      <c r="E39" s="3"/>
      <c r="F39" s="3"/>
      <c r="G39" s="3" t="s">
        <v>2455</v>
      </c>
      <c r="H39" s="8" t="s">
        <v>131</v>
      </c>
      <c r="I39" s="8" t="s">
        <v>2283</v>
      </c>
      <c r="J39" s="8" t="s">
        <v>45</v>
      </c>
      <c r="K39" s="8" t="s">
        <v>132</v>
      </c>
      <c r="L39" s="8"/>
      <c r="M39" s="8" t="str">
        <f>IF(B39="MOFs",VLOOKUP(A39,#REF!,2,TRUE),"")</f>
        <v/>
      </c>
    </row>
    <row r="40" spans="1:13" x14ac:dyDescent="0.25">
      <c r="A40" s="3" t="s">
        <v>133</v>
      </c>
      <c r="B40" s="3" t="s">
        <v>2452</v>
      </c>
      <c r="C40" s="3" t="s">
        <v>134</v>
      </c>
      <c r="D40" s="3"/>
      <c r="E40" s="3"/>
      <c r="F40" s="3"/>
      <c r="G40" s="3" t="s">
        <v>2456</v>
      </c>
      <c r="H40" s="8" t="s">
        <v>134</v>
      </c>
      <c r="I40" s="8" t="s">
        <v>2284</v>
      </c>
      <c r="J40" s="8" t="s">
        <v>15</v>
      </c>
      <c r="K40" s="8" t="s">
        <v>135</v>
      </c>
      <c r="L40" s="8"/>
      <c r="M40" s="8" t="str">
        <f>IF(B40="MOFs",VLOOKUP(A40,#REF!,2,TRUE),"")</f>
        <v/>
      </c>
    </row>
    <row r="41" spans="1:13" ht="18" x14ac:dyDescent="0.35">
      <c r="A41" s="3" t="s">
        <v>136</v>
      </c>
      <c r="B41" s="3" t="s">
        <v>2441</v>
      </c>
      <c r="C41" s="3"/>
      <c r="D41" s="3"/>
      <c r="E41" s="3"/>
      <c r="F41" s="3" t="s">
        <v>2536</v>
      </c>
      <c r="G41" s="3" t="s">
        <v>2457</v>
      </c>
      <c r="H41" s="8" t="s">
        <v>137</v>
      </c>
      <c r="I41" s="8"/>
      <c r="J41" s="8" t="s">
        <v>103</v>
      </c>
      <c r="K41" s="8" t="s">
        <v>138</v>
      </c>
      <c r="L41" s="8"/>
      <c r="M41" s="8" t="str">
        <f>IF(B41="MOFs",VLOOKUP(A41,#REF!,2,TRUE),"")</f>
        <v/>
      </c>
    </row>
    <row r="42" spans="1:13" ht="18" x14ac:dyDescent="0.35">
      <c r="A42" s="3" t="s">
        <v>139</v>
      </c>
      <c r="B42" s="3" t="s">
        <v>2441</v>
      </c>
      <c r="C42" s="3"/>
      <c r="D42" s="3"/>
      <c r="E42" s="3"/>
      <c r="F42" s="3" t="s">
        <v>2442</v>
      </c>
      <c r="G42" s="3" t="s">
        <v>2451</v>
      </c>
      <c r="H42" s="8" t="s">
        <v>140</v>
      </c>
      <c r="I42" s="8"/>
      <c r="J42" s="8" t="s">
        <v>41</v>
      </c>
      <c r="K42" s="8" t="s">
        <v>141</v>
      </c>
      <c r="L42" s="8"/>
      <c r="M42" s="8" t="str">
        <f>IF(B42="MOFs",VLOOKUP(A42,#REF!,2,TRUE),"")</f>
        <v/>
      </c>
    </row>
    <row r="43" spans="1:13" x14ac:dyDescent="0.25">
      <c r="A43" s="3" t="s">
        <v>142</v>
      </c>
      <c r="B43" s="3" t="s">
        <v>2439</v>
      </c>
      <c r="C43" s="3"/>
      <c r="D43" s="3"/>
      <c r="E43" s="3"/>
      <c r="F43" s="3"/>
      <c r="G43" s="3"/>
      <c r="H43" s="8" t="s">
        <v>143</v>
      </c>
      <c r="I43" s="8" t="s">
        <v>2285</v>
      </c>
      <c r="J43" s="8" t="s">
        <v>103</v>
      </c>
      <c r="K43" s="8" t="s">
        <v>144</v>
      </c>
      <c r="L43" s="8"/>
      <c r="M43" s="8" t="str">
        <f>IF(B43="MOFs",VLOOKUP(A43,#REF!,2,TRUE),"")</f>
        <v/>
      </c>
    </row>
    <row r="44" spans="1:13" x14ac:dyDescent="0.25">
      <c r="A44" s="3" t="s">
        <v>145</v>
      </c>
      <c r="B44" s="3" t="s">
        <v>2439</v>
      </c>
      <c r="C44" s="3"/>
      <c r="D44" s="3"/>
      <c r="E44" s="3"/>
      <c r="F44" s="3"/>
      <c r="G44" s="3" t="s">
        <v>2443</v>
      </c>
      <c r="H44" s="8" t="s">
        <v>146</v>
      </c>
      <c r="I44" s="8"/>
      <c r="J44" s="8" t="s">
        <v>15</v>
      </c>
      <c r="K44" s="8" t="s">
        <v>147</v>
      </c>
      <c r="L44" s="8" t="s">
        <v>148</v>
      </c>
      <c r="M44" s="8" t="str">
        <f>IF(B44="MOFs",VLOOKUP(A44,#REF!,2,TRUE),"")</f>
        <v/>
      </c>
    </row>
    <row r="45" spans="1:13" x14ac:dyDescent="0.25">
      <c r="A45" s="3" t="s">
        <v>149</v>
      </c>
      <c r="B45" s="3" t="s">
        <v>2439</v>
      </c>
      <c r="C45" s="3"/>
      <c r="D45" s="3"/>
      <c r="E45" s="3"/>
      <c r="F45" s="3"/>
      <c r="G45" s="3"/>
      <c r="H45" s="8" t="s">
        <v>150</v>
      </c>
      <c r="I45" s="8"/>
      <c r="J45" s="8" t="s">
        <v>27</v>
      </c>
      <c r="K45" s="8" t="s">
        <v>151</v>
      </c>
      <c r="L45" s="8"/>
      <c r="M45" s="8" t="str">
        <f>IF(B45="MOFs",VLOOKUP(A45,#REF!,2,TRUE),"")</f>
        <v/>
      </c>
    </row>
    <row r="46" spans="1:13" x14ac:dyDescent="0.25">
      <c r="A46" s="3" t="s">
        <v>152</v>
      </c>
      <c r="B46" s="3" t="s">
        <v>2452</v>
      </c>
      <c r="C46" s="3" t="s">
        <v>2458</v>
      </c>
      <c r="D46" s="3"/>
      <c r="E46" s="3"/>
      <c r="F46" s="3"/>
      <c r="G46" s="3" t="s">
        <v>2459</v>
      </c>
      <c r="H46" s="8" t="s">
        <v>153</v>
      </c>
      <c r="I46" s="8" t="s">
        <v>2286</v>
      </c>
      <c r="J46" s="8" t="s">
        <v>15</v>
      </c>
      <c r="K46" s="8" t="s">
        <v>154</v>
      </c>
      <c r="L46" s="8"/>
      <c r="M46" s="8" t="str">
        <f>IF(B46="MOFs",VLOOKUP(A46,#REF!,2,TRUE),"")</f>
        <v/>
      </c>
    </row>
    <row r="47" spans="1:13" x14ac:dyDescent="0.25">
      <c r="A47" s="3" t="s">
        <v>155</v>
      </c>
      <c r="B47" s="3" t="s">
        <v>2439</v>
      </c>
      <c r="C47" s="3"/>
      <c r="D47" s="3"/>
      <c r="E47" s="3"/>
      <c r="F47" s="3"/>
      <c r="G47" s="3" t="s">
        <v>2639</v>
      </c>
      <c r="H47" s="8" t="s">
        <v>156</v>
      </c>
      <c r="I47" s="8"/>
      <c r="J47" s="8" t="s">
        <v>41</v>
      </c>
      <c r="K47" s="8" t="s">
        <v>157</v>
      </c>
      <c r="L47" s="8"/>
      <c r="M47" s="8" t="str">
        <f>IF(B47="MOFs",VLOOKUP(A47,#REF!,2,TRUE),"")</f>
        <v/>
      </c>
    </row>
    <row r="48" spans="1:13" ht="18" x14ac:dyDescent="0.35">
      <c r="A48" s="3" t="s">
        <v>158</v>
      </c>
      <c r="B48" s="3" t="s">
        <v>2437</v>
      </c>
      <c r="C48" s="3"/>
      <c r="D48" s="3"/>
      <c r="E48" s="3"/>
      <c r="F48" s="3" t="s">
        <v>2543</v>
      </c>
      <c r="G48" s="3"/>
      <c r="H48" s="8" t="s">
        <v>159</v>
      </c>
      <c r="I48" s="8"/>
      <c r="J48" s="8" t="s">
        <v>7</v>
      </c>
      <c r="K48" s="8" t="s">
        <v>160</v>
      </c>
      <c r="L48" s="8"/>
      <c r="M48" s="8" t="str">
        <f>IF(B48="MOFs",VLOOKUP(A48,#REF!,2,TRUE),"")</f>
        <v/>
      </c>
    </row>
    <row r="49" spans="1:13" ht="18" x14ac:dyDescent="0.35">
      <c r="A49" s="3" t="s">
        <v>161</v>
      </c>
      <c r="B49" s="3" t="s">
        <v>2437</v>
      </c>
      <c r="C49" s="3"/>
      <c r="D49" s="3"/>
      <c r="E49" s="3"/>
      <c r="F49" s="3" t="s">
        <v>2478</v>
      </c>
      <c r="G49" s="3"/>
      <c r="H49" s="8" t="s">
        <v>159</v>
      </c>
      <c r="I49" s="8"/>
      <c r="J49" s="8" t="s">
        <v>41</v>
      </c>
      <c r="K49" s="8" t="s">
        <v>160</v>
      </c>
      <c r="L49" s="8"/>
      <c r="M49" s="8" t="str">
        <f>IF(B49="MOFs",VLOOKUP(A49,#REF!,2,TRUE),"")</f>
        <v/>
      </c>
    </row>
    <row r="50" spans="1:13" x14ac:dyDescent="0.25">
      <c r="A50" s="3" t="s">
        <v>162</v>
      </c>
      <c r="B50" s="3" t="s">
        <v>2439</v>
      </c>
      <c r="C50" s="3"/>
      <c r="D50" s="3"/>
      <c r="E50" s="3"/>
      <c r="F50" s="3"/>
      <c r="G50" s="3" t="s">
        <v>2639</v>
      </c>
      <c r="H50" s="8" t="s">
        <v>163</v>
      </c>
      <c r="I50" s="8" t="s">
        <v>2287</v>
      </c>
      <c r="J50" s="8" t="s">
        <v>164</v>
      </c>
      <c r="K50" s="8" t="s">
        <v>165</v>
      </c>
      <c r="L50" s="8"/>
      <c r="M50" s="8" t="str">
        <f>IF(B50="MOFs",VLOOKUP(A50,#REF!,2,TRUE),"")</f>
        <v/>
      </c>
    </row>
    <row r="51" spans="1:13" x14ac:dyDescent="0.25">
      <c r="A51" s="3" t="s">
        <v>166</v>
      </c>
      <c r="B51" s="3" t="s">
        <v>2439</v>
      </c>
      <c r="C51" s="3"/>
      <c r="D51" s="3"/>
      <c r="E51" s="3"/>
      <c r="F51" s="3"/>
      <c r="G51" s="3" t="s">
        <v>2639</v>
      </c>
      <c r="H51" s="8" t="s">
        <v>167</v>
      </c>
      <c r="I51" s="8"/>
      <c r="J51" s="8" t="s">
        <v>34</v>
      </c>
      <c r="K51" s="8" t="s">
        <v>168</v>
      </c>
      <c r="L51" s="8"/>
      <c r="M51" s="8" t="str">
        <f>IF(B51="MOFs",VLOOKUP(A51,#REF!,2,TRUE),"")</f>
        <v/>
      </c>
    </row>
    <row r="52" spans="1:13" x14ac:dyDescent="0.25">
      <c r="A52" s="3" t="s">
        <v>169</v>
      </c>
      <c r="B52" s="3" t="s">
        <v>2439</v>
      </c>
      <c r="C52" s="3"/>
      <c r="D52" s="3"/>
      <c r="E52" s="3"/>
      <c r="F52" s="3"/>
      <c r="G52" s="3" t="s">
        <v>2639</v>
      </c>
      <c r="H52" s="8" t="s">
        <v>170</v>
      </c>
      <c r="I52" s="8"/>
      <c r="J52" s="8" t="s">
        <v>27</v>
      </c>
      <c r="K52" s="8" t="s">
        <v>171</v>
      </c>
      <c r="L52" s="8"/>
      <c r="M52" s="8" t="str">
        <f>IF(B52="MOFs",VLOOKUP(A52,#REF!,2,TRUE),"")</f>
        <v/>
      </c>
    </row>
    <row r="53" spans="1:13" ht="18" x14ac:dyDescent="0.35">
      <c r="A53" s="3" t="s">
        <v>172</v>
      </c>
      <c r="B53" s="3" t="s">
        <v>2437</v>
      </c>
      <c r="C53" s="3"/>
      <c r="D53" s="3"/>
      <c r="E53" s="3"/>
      <c r="F53" s="3" t="s">
        <v>2442</v>
      </c>
      <c r="G53" s="3" t="s">
        <v>2639</v>
      </c>
      <c r="H53" s="8" t="s">
        <v>173</v>
      </c>
      <c r="I53" s="8"/>
      <c r="J53" s="8" t="s">
        <v>34</v>
      </c>
      <c r="K53" s="8" t="s">
        <v>174</v>
      </c>
      <c r="L53" s="8"/>
      <c r="M53" s="8" t="str">
        <f>IF(B53="MOFs",VLOOKUP(A53,#REF!,2,TRUE),"")</f>
        <v/>
      </c>
    </row>
    <row r="54" spans="1:13" ht="18" x14ac:dyDescent="0.35">
      <c r="A54" s="3" t="s">
        <v>175</v>
      </c>
      <c r="B54" s="3" t="s">
        <v>2441</v>
      </c>
      <c r="C54" s="3"/>
      <c r="D54" s="3"/>
      <c r="E54" s="3"/>
      <c r="F54" s="3" t="s">
        <v>2442</v>
      </c>
      <c r="G54" s="3" t="s">
        <v>2644</v>
      </c>
      <c r="H54" s="8" t="s">
        <v>176</v>
      </c>
      <c r="I54" s="8"/>
      <c r="J54" s="8" t="s">
        <v>7</v>
      </c>
      <c r="K54" s="8" t="s">
        <v>177</v>
      </c>
      <c r="L54" s="8"/>
      <c r="M54" s="8" t="str">
        <f>IF(B54="MOFs",VLOOKUP(A54,#REF!,2,TRUE),"")</f>
        <v/>
      </c>
    </row>
    <row r="55" spans="1:13" x14ac:dyDescent="0.25">
      <c r="A55" s="17" t="s">
        <v>2814</v>
      </c>
      <c r="B55" s="1" t="s">
        <v>2846</v>
      </c>
      <c r="H55" t="s">
        <v>2858</v>
      </c>
      <c r="I55" s="12"/>
      <c r="J55" s="8" t="s">
        <v>15</v>
      </c>
      <c r="K55" s="12" t="s">
        <v>2868</v>
      </c>
      <c r="L55" s="12"/>
      <c r="M55" s="12"/>
    </row>
    <row r="56" spans="1:13" ht="18" x14ac:dyDescent="0.35">
      <c r="A56" s="3" t="s">
        <v>178</v>
      </c>
      <c r="B56" s="3" t="s">
        <v>2437</v>
      </c>
      <c r="C56" s="3"/>
      <c r="D56" s="3"/>
      <c r="E56" s="3"/>
      <c r="F56" s="3" t="s">
        <v>2534</v>
      </c>
      <c r="G56" s="3"/>
      <c r="H56" s="8" t="s">
        <v>179</v>
      </c>
      <c r="I56" s="8"/>
      <c r="J56" s="8" t="s">
        <v>65</v>
      </c>
      <c r="K56" s="8" t="s">
        <v>180</v>
      </c>
      <c r="L56" s="8"/>
      <c r="M56" s="8" t="str">
        <f>IF(B56="MOFs",VLOOKUP(A56,#REF!,2,TRUE),"")</f>
        <v/>
      </c>
    </row>
    <row r="57" spans="1:13" x14ac:dyDescent="0.25">
      <c r="A57" s="3" t="s">
        <v>181</v>
      </c>
      <c r="B57" s="3" t="s">
        <v>2439</v>
      </c>
      <c r="C57" s="3"/>
      <c r="D57" s="3"/>
      <c r="E57" s="3"/>
      <c r="F57" s="3"/>
      <c r="G57" s="3" t="s">
        <v>2639</v>
      </c>
      <c r="H57" s="8" t="s">
        <v>182</v>
      </c>
      <c r="I57" s="8"/>
      <c r="J57" s="8" t="s">
        <v>7</v>
      </c>
      <c r="K57" s="8" t="s">
        <v>183</v>
      </c>
      <c r="L57" s="8"/>
      <c r="M57" s="8" t="str">
        <f>IF(B57="MOFs",VLOOKUP(A57,#REF!,2,TRUE),"")</f>
        <v/>
      </c>
    </row>
    <row r="58" spans="1:13" x14ac:dyDescent="0.25">
      <c r="A58" s="3" t="s">
        <v>2966</v>
      </c>
      <c r="B58" s="3" t="s">
        <v>2985</v>
      </c>
      <c r="C58" s="3" t="s">
        <v>2967</v>
      </c>
      <c r="D58" s="3"/>
      <c r="E58" s="3"/>
      <c r="F58" s="3"/>
      <c r="G58" s="3"/>
      <c r="H58" s="8" t="s">
        <v>2968</v>
      </c>
      <c r="I58" s="8" t="s">
        <v>2969</v>
      </c>
      <c r="J58" s="8" t="s">
        <v>7</v>
      </c>
      <c r="K58" s="8" t="s">
        <v>2970</v>
      </c>
      <c r="L58" s="8"/>
      <c r="M58" s="8"/>
    </row>
    <row r="59" spans="1:13" x14ac:dyDescent="0.25">
      <c r="A59" s="3" t="s">
        <v>184</v>
      </c>
      <c r="B59" s="3" t="s">
        <v>2439</v>
      </c>
      <c r="C59" s="3"/>
      <c r="D59" s="3"/>
      <c r="E59" s="3"/>
      <c r="F59" s="3"/>
      <c r="G59" s="3"/>
      <c r="H59" s="8" t="s">
        <v>185</v>
      </c>
      <c r="I59" s="8" t="s">
        <v>2288</v>
      </c>
      <c r="J59" s="8" t="s">
        <v>186</v>
      </c>
      <c r="K59" s="8" t="s">
        <v>187</v>
      </c>
      <c r="L59" s="8"/>
      <c r="M59" s="8" t="str">
        <f>IF(B59="MOFs",VLOOKUP(A59,#REF!,2,TRUE),"")</f>
        <v/>
      </c>
    </row>
    <row r="60" spans="1:13" ht="18" x14ac:dyDescent="0.35">
      <c r="A60" s="3" t="s">
        <v>188</v>
      </c>
      <c r="B60" s="3" t="s">
        <v>2441</v>
      </c>
      <c r="C60" s="3"/>
      <c r="D60" s="3"/>
      <c r="E60" s="3"/>
      <c r="F60" s="3" t="s">
        <v>2536</v>
      </c>
      <c r="G60" s="3" t="s">
        <v>2460</v>
      </c>
      <c r="H60" s="8" t="s">
        <v>189</v>
      </c>
      <c r="I60" s="8" t="s">
        <v>2289</v>
      </c>
      <c r="J60" s="8" t="s">
        <v>41</v>
      </c>
      <c r="K60" s="8" t="s">
        <v>190</v>
      </c>
      <c r="L60" s="8"/>
      <c r="M60" s="8" t="str">
        <f>IF(B60="MOFs",VLOOKUP(A60,#REF!,2,TRUE),"")</f>
        <v/>
      </c>
    </row>
    <row r="61" spans="1:13" ht="18" x14ac:dyDescent="0.35">
      <c r="A61" s="3" t="s">
        <v>191</v>
      </c>
      <c r="B61" s="3" t="s">
        <v>2441</v>
      </c>
      <c r="C61" s="3"/>
      <c r="D61" s="3"/>
      <c r="E61" s="3"/>
      <c r="F61" s="3" t="s">
        <v>2477</v>
      </c>
      <c r="G61" s="3"/>
      <c r="H61" s="8" t="s">
        <v>192</v>
      </c>
      <c r="I61" s="8"/>
      <c r="J61" s="8" t="s">
        <v>81</v>
      </c>
      <c r="K61" s="8" t="s">
        <v>193</v>
      </c>
      <c r="L61" s="8"/>
      <c r="M61" s="8" t="str">
        <f>IF(B61="MOFs",VLOOKUP(A61,#REF!,2,TRUE),"")</f>
        <v/>
      </c>
    </row>
    <row r="62" spans="1:13" x14ac:dyDescent="0.25">
      <c r="A62" s="3" t="s">
        <v>194</v>
      </c>
      <c r="B62" s="3" t="s">
        <v>2439</v>
      </c>
      <c r="C62" s="3"/>
      <c r="D62" s="3"/>
      <c r="E62" s="3"/>
      <c r="F62" s="3"/>
      <c r="G62" s="3" t="s">
        <v>2639</v>
      </c>
      <c r="H62" s="8" t="s">
        <v>195</v>
      </c>
      <c r="I62" s="8"/>
      <c r="J62" s="8" t="s">
        <v>7</v>
      </c>
      <c r="K62" s="8" t="s">
        <v>196</v>
      </c>
      <c r="L62" s="8"/>
      <c r="M62" s="8" t="str">
        <f>IF(B62="MOFs",VLOOKUP(A62,#REF!,2,TRUE),"")</f>
        <v/>
      </c>
    </row>
    <row r="63" spans="1:13" x14ac:dyDescent="0.25">
      <c r="A63" s="3" t="s">
        <v>197</v>
      </c>
      <c r="B63" s="3" t="s">
        <v>2439</v>
      </c>
      <c r="C63" s="3"/>
      <c r="D63" s="3"/>
      <c r="E63" s="3"/>
      <c r="F63" s="3"/>
      <c r="G63" s="3" t="s">
        <v>2461</v>
      </c>
      <c r="H63" s="8" t="s">
        <v>198</v>
      </c>
      <c r="I63" s="8"/>
      <c r="J63" s="8" t="s">
        <v>45</v>
      </c>
      <c r="K63" s="8" t="s">
        <v>199</v>
      </c>
      <c r="L63" s="8"/>
      <c r="M63" s="8" t="str">
        <f>IF(B63="MOFs",VLOOKUP(A63,#REF!,2,TRUE),"")</f>
        <v/>
      </c>
    </row>
    <row r="64" spans="1:13" x14ac:dyDescent="0.25">
      <c r="A64" s="3" t="s">
        <v>200</v>
      </c>
      <c r="B64" s="3" t="s">
        <v>2439</v>
      </c>
      <c r="C64" s="3"/>
      <c r="D64" s="3"/>
      <c r="E64" s="3"/>
      <c r="F64" s="3"/>
      <c r="G64" s="3"/>
      <c r="H64" s="8" t="s">
        <v>201</v>
      </c>
      <c r="I64" s="8"/>
      <c r="J64" s="8" t="s">
        <v>202</v>
      </c>
      <c r="K64" s="8" t="s">
        <v>203</v>
      </c>
      <c r="L64" s="8"/>
      <c r="M64" s="8" t="str">
        <f>IF(B64="MOFs",VLOOKUP(A64,#REF!,2,TRUE),"")</f>
        <v/>
      </c>
    </row>
    <row r="65" spans="1:13" ht="18" x14ac:dyDescent="0.35">
      <c r="A65" s="3" t="s">
        <v>204</v>
      </c>
      <c r="B65" s="3" t="s">
        <v>2441</v>
      </c>
      <c r="C65" s="3"/>
      <c r="D65" s="3"/>
      <c r="E65" s="3"/>
      <c r="F65" s="3" t="s">
        <v>2553</v>
      </c>
      <c r="G65" s="3" t="s">
        <v>2639</v>
      </c>
      <c r="H65" s="8" t="s">
        <v>205</v>
      </c>
      <c r="I65" s="8"/>
      <c r="J65" s="8" t="s">
        <v>206</v>
      </c>
      <c r="K65" s="8" t="s">
        <v>207</v>
      </c>
      <c r="L65" s="8"/>
      <c r="M65" s="8" t="str">
        <f>IF(B65="MOFs",VLOOKUP(A65,#REF!,2,TRUE),"")</f>
        <v/>
      </c>
    </row>
    <row r="66" spans="1:13" x14ac:dyDescent="0.25">
      <c r="A66" s="3" t="s">
        <v>208</v>
      </c>
      <c r="B66" s="3" t="s">
        <v>2439</v>
      </c>
      <c r="C66" s="3"/>
      <c r="D66" s="3"/>
      <c r="E66" s="3"/>
      <c r="F66" s="3"/>
      <c r="G66" s="3"/>
      <c r="H66" s="8" t="s">
        <v>209</v>
      </c>
      <c r="I66" s="8"/>
      <c r="J66" s="8" t="s">
        <v>7</v>
      </c>
      <c r="K66" s="8" t="s">
        <v>210</v>
      </c>
      <c r="L66" s="8"/>
      <c r="M66" s="8" t="str">
        <f>IF(B66="MOFs",VLOOKUP(A66,#REF!,2,TRUE),"")</f>
        <v/>
      </c>
    </row>
    <row r="67" spans="1:13" x14ac:dyDescent="0.25">
      <c r="A67" s="3" t="s">
        <v>211</v>
      </c>
      <c r="B67" s="3" t="s">
        <v>2439</v>
      </c>
      <c r="C67" s="3"/>
      <c r="D67" s="3"/>
      <c r="E67" s="3"/>
      <c r="F67" s="3"/>
      <c r="G67" s="3" t="s">
        <v>2448</v>
      </c>
      <c r="H67" s="8" t="s">
        <v>212</v>
      </c>
      <c r="I67" s="8"/>
      <c r="J67" s="8" t="s">
        <v>213</v>
      </c>
      <c r="K67" s="8" t="s">
        <v>214</v>
      </c>
      <c r="L67" s="8"/>
      <c r="M67" s="8" t="str">
        <f>IF(B67="MOFs",VLOOKUP(A67,#REF!,2,TRUE),"")</f>
        <v/>
      </c>
    </row>
    <row r="68" spans="1:13" ht="18" x14ac:dyDescent="0.35">
      <c r="A68" s="3" t="s">
        <v>215</v>
      </c>
      <c r="B68" s="3" t="s">
        <v>2437</v>
      </c>
      <c r="C68" s="3"/>
      <c r="D68" s="3"/>
      <c r="E68" s="3"/>
      <c r="F68" s="3" t="s">
        <v>2462</v>
      </c>
      <c r="G68" s="3"/>
      <c r="H68" s="8" t="s">
        <v>216</v>
      </c>
      <c r="I68" s="8"/>
      <c r="J68" s="8" t="s">
        <v>7</v>
      </c>
      <c r="K68" s="8" t="s">
        <v>217</v>
      </c>
      <c r="L68" s="8"/>
      <c r="M68" s="8" t="str">
        <f>IF(B68="MOFs",VLOOKUP(A68,#REF!,2,TRUE),"")</f>
        <v/>
      </c>
    </row>
    <row r="69" spans="1:13" x14ac:dyDescent="0.25">
      <c r="A69" s="3" t="s">
        <v>218</v>
      </c>
      <c r="B69" s="3" t="s">
        <v>2439</v>
      </c>
      <c r="C69" s="3"/>
      <c r="D69" s="3"/>
      <c r="E69" s="3"/>
      <c r="F69" s="3"/>
      <c r="G69" s="3" t="s">
        <v>2448</v>
      </c>
      <c r="H69" s="8" t="s">
        <v>219</v>
      </c>
      <c r="I69" s="8"/>
      <c r="J69" s="8" t="s">
        <v>7</v>
      </c>
      <c r="K69" s="8" t="s">
        <v>220</v>
      </c>
      <c r="L69" s="8"/>
      <c r="M69" s="8" t="str">
        <f>IF(B69="MOFs",VLOOKUP(A69,#REF!,2,TRUE),"")</f>
        <v/>
      </c>
    </row>
    <row r="70" spans="1:13" x14ac:dyDescent="0.25">
      <c r="A70" s="3" t="s">
        <v>221</v>
      </c>
      <c r="B70" s="3" t="s">
        <v>2439</v>
      </c>
      <c r="C70" s="3"/>
      <c r="D70" s="3"/>
      <c r="E70" s="3"/>
      <c r="F70" s="3"/>
      <c r="G70" s="3"/>
      <c r="H70" s="8" t="s">
        <v>222</v>
      </c>
      <c r="I70" s="8"/>
      <c r="J70" s="8" t="s">
        <v>85</v>
      </c>
      <c r="K70" s="8" t="s">
        <v>223</v>
      </c>
      <c r="L70" s="8"/>
      <c r="M70" s="8" t="str">
        <f>IF(B70="MOFs",VLOOKUP(A70,#REF!,2,TRUE),"")</f>
        <v/>
      </c>
    </row>
    <row r="71" spans="1:13" x14ac:dyDescent="0.25">
      <c r="A71" s="3" t="s">
        <v>224</v>
      </c>
      <c r="B71" s="3" t="s">
        <v>2439</v>
      </c>
      <c r="C71" s="3"/>
      <c r="D71" s="3"/>
      <c r="E71" s="3"/>
      <c r="F71" s="3"/>
      <c r="G71" s="3" t="s">
        <v>2463</v>
      </c>
      <c r="H71" s="8" t="s">
        <v>225</v>
      </c>
      <c r="I71" s="8" t="s">
        <v>2290</v>
      </c>
      <c r="J71" s="8" t="s">
        <v>7</v>
      </c>
      <c r="K71" s="8" t="s">
        <v>226</v>
      </c>
      <c r="L71" s="8"/>
      <c r="M71" s="8" t="str">
        <f>IF(B71="MOFs",VLOOKUP(A71,#REF!,2,TRUE),"")</f>
        <v/>
      </c>
    </row>
    <row r="72" spans="1:13" ht="18" x14ac:dyDescent="0.35">
      <c r="A72" s="3" t="s">
        <v>227</v>
      </c>
      <c r="B72" s="3" t="s">
        <v>2441</v>
      </c>
      <c r="C72" s="3"/>
      <c r="D72" s="3"/>
      <c r="E72" s="3"/>
      <c r="F72" s="3" t="s">
        <v>2558</v>
      </c>
      <c r="G72" s="3" t="s">
        <v>2639</v>
      </c>
      <c r="H72" s="8" t="s">
        <v>228</v>
      </c>
      <c r="I72" s="8"/>
      <c r="J72" s="8" t="s">
        <v>229</v>
      </c>
      <c r="K72" s="8" t="s">
        <v>230</v>
      </c>
      <c r="L72" s="8"/>
      <c r="M72" s="8" t="str">
        <f>IF(B72="MOFs",VLOOKUP(A72,#REF!,2,TRUE),"")</f>
        <v/>
      </c>
    </row>
    <row r="73" spans="1:13" x14ac:dyDescent="0.25">
      <c r="A73" s="13" t="s">
        <v>2744</v>
      </c>
      <c r="B73" s="3" t="s">
        <v>2439</v>
      </c>
      <c r="C73" s="8"/>
      <c r="D73" s="8"/>
      <c r="E73" s="8"/>
      <c r="F73" s="8"/>
      <c r="G73" s="13" t="s">
        <v>2738</v>
      </c>
      <c r="H73" s="14" t="s">
        <v>2745</v>
      </c>
      <c r="I73" s="8"/>
      <c r="J73" s="8"/>
      <c r="K73" s="8"/>
      <c r="L73" s="8"/>
      <c r="M73" s="8"/>
    </row>
    <row r="74" spans="1:13" x14ac:dyDescent="0.25">
      <c r="A74" s="3" t="s">
        <v>231</v>
      </c>
      <c r="B74" s="3" t="s">
        <v>2985</v>
      </c>
      <c r="C74" s="3" t="s">
        <v>2464</v>
      </c>
      <c r="D74" s="3"/>
      <c r="E74" s="3"/>
      <c r="F74" s="3"/>
      <c r="G74" s="3"/>
      <c r="H74" s="8" t="s">
        <v>232</v>
      </c>
      <c r="I74" s="8" t="s">
        <v>2291</v>
      </c>
      <c r="J74" s="8" t="s">
        <v>45</v>
      </c>
      <c r="K74" s="8" t="s">
        <v>233</v>
      </c>
      <c r="L74" s="8"/>
      <c r="M74" s="8" t="str">
        <f>IF(B74="MOFs",VLOOKUP(A74,#REF!,2,TRUE),"")</f>
        <v/>
      </c>
    </row>
    <row r="75" spans="1:13" x14ac:dyDescent="0.25">
      <c r="A75" s="3" t="s">
        <v>234</v>
      </c>
      <c r="B75" s="3" t="s">
        <v>2439</v>
      </c>
      <c r="C75" s="3"/>
      <c r="D75" s="3"/>
      <c r="E75" s="3"/>
      <c r="F75" s="3"/>
      <c r="G75" s="3" t="s">
        <v>2465</v>
      </c>
      <c r="H75" s="8" t="s">
        <v>235</v>
      </c>
      <c r="I75" s="8"/>
      <c r="J75" s="8" t="s">
        <v>45</v>
      </c>
      <c r="K75" s="8" t="s">
        <v>236</v>
      </c>
      <c r="L75" s="8"/>
      <c r="M75" s="8" t="str">
        <f>IF(B75="MOFs",VLOOKUP(A75,#REF!,2,TRUE),"")</f>
        <v/>
      </c>
    </row>
    <row r="76" spans="1:13" ht="18" customHeight="1" x14ac:dyDescent="0.35">
      <c r="A76" s="3" t="s">
        <v>237</v>
      </c>
      <c r="B76" s="3" t="s">
        <v>2437</v>
      </c>
      <c r="C76" s="3"/>
      <c r="D76" s="3"/>
      <c r="E76" s="3"/>
      <c r="F76" s="3" t="s">
        <v>2438</v>
      </c>
      <c r="G76" s="3"/>
      <c r="H76" s="8" t="s">
        <v>238</v>
      </c>
      <c r="I76" s="8"/>
      <c r="J76" s="8" t="s">
        <v>81</v>
      </c>
      <c r="K76" s="8" t="s">
        <v>239</v>
      </c>
      <c r="L76" s="8"/>
      <c r="M76" s="8" t="str">
        <f>IF(B76="MOFs",VLOOKUP(A76,#REF!,2,TRUE),"")</f>
        <v/>
      </c>
    </row>
    <row r="77" spans="1:13" ht="15" customHeight="1" x14ac:dyDescent="0.25">
      <c r="A77" s="3" t="s">
        <v>240</v>
      </c>
      <c r="B77" s="3" t="s">
        <v>2452</v>
      </c>
      <c r="C77" s="3" t="s">
        <v>2466</v>
      </c>
      <c r="D77" s="3"/>
      <c r="E77" s="3"/>
      <c r="F77" s="3"/>
      <c r="G77" s="3"/>
      <c r="H77" s="8" t="s">
        <v>241</v>
      </c>
      <c r="I77" s="8" t="s">
        <v>2292</v>
      </c>
      <c r="J77" s="8" t="s">
        <v>213</v>
      </c>
      <c r="K77" s="8" t="s">
        <v>242</v>
      </c>
      <c r="L77" s="8"/>
      <c r="M77" s="8" t="str">
        <f>IF(B77="MOFs",VLOOKUP(A77,#REF!,2,TRUE),"")</f>
        <v/>
      </c>
    </row>
    <row r="78" spans="1:13" x14ac:dyDescent="0.25">
      <c r="A78" s="3" t="s">
        <v>243</v>
      </c>
      <c r="B78" s="3" t="s">
        <v>2439</v>
      </c>
      <c r="C78" s="3"/>
      <c r="D78" s="3"/>
      <c r="E78" s="3"/>
      <c r="F78" s="3"/>
      <c r="G78" s="3" t="s">
        <v>2467</v>
      </c>
      <c r="H78" s="8" t="s">
        <v>244</v>
      </c>
      <c r="I78" s="8"/>
      <c r="J78" s="8" t="s">
        <v>41</v>
      </c>
      <c r="K78" s="8" t="s">
        <v>245</v>
      </c>
      <c r="L78" s="8"/>
      <c r="M78" s="8" t="str">
        <f>IF(B78="MOFs",VLOOKUP(A78,#REF!,2,TRUE),"")</f>
        <v/>
      </c>
    </row>
    <row r="79" spans="1:13" ht="18" customHeight="1" x14ac:dyDescent="0.35">
      <c r="A79" s="3" t="s">
        <v>246</v>
      </c>
      <c r="B79" s="3" t="s">
        <v>2437</v>
      </c>
      <c r="C79" s="3"/>
      <c r="D79" s="3"/>
      <c r="E79" s="3"/>
      <c r="F79" s="3" t="s">
        <v>2477</v>
      </c>
      <c r="G79" s="3"/>
      <c r="H79" s="8" t="s">
        <v>247</v>
      </c>
      <c r="I79" s="8"/>
      <c r="J79" s="8" t="s">
        <v>103</v>
      </c>
      <c r="K79" s="8" t="s">
        <v>248</v>
      </c>
      <c r="L79" s="8"/>
      <c r="M79" s="8" t="str">
        <f>IF(B79="MOFs",VLOOKUP(A79,#REF!,2,TRUE),"")</f>
        <v/>
      </c>
    </row>
    <row r="80" spans="1:13" ht="15" customHeight="1" x14ac:dyDescent="0.25">
      <c r="A80" s="3" t="s">
        <v>249</v>
      </c>
      <c r="B80" s="3" t="s">
        <v>2439</v>
      </c>
      <c r="C80" s="3"/>
      <c r="D80" s="3"/>
      <c r="E80" s="3"/>
      <c r="F80" s="3"/>
      <c r="G80" s="3"/>
      <c r="H80" s="8" t="s">
        <v>250</v>
      </c>
      <c r="I80" s="8"/>
      <c r="J80" s="8" t="s">
        <v>41</v>
      </c>
      <c r="K80" s="8" t="s">
        <v>251</v>
      </c>
      <c r="L80" s="8"/>
      <c r="M80" s="8" t="str">
        <f>IF(B80="MOFs",VLOOKUP(A80,#REF!,2,TRUE),"")</f>
        <v/>
      </c>
    </row>
    <row r="81" spans="1:13" x14ac:dyDescent="0.25">
      <c r="A81" s="3" t="s">
        <v>2911</v>
      </c>
      <c r="B81" s="3" t="s">
        <v>2846</v>
      </c>
      <c r="C81" s="3"/>
      <c r="D81" s="3"/>
      <c r="E81" s="3"/>
      <c r="F81" s="3"/>
      <c r="G81" s="3"/>
      <c r="H81" s="8" t="s">
        <v>2913</v>
      </c>
      <c r="I81" s="8" t="s">
        <v>2915</v>
      </c>
      <c r="J81" s="8" t="s">
        <v>15</v>
      </c>
      <c r="K81" s="8" t="s">
        <v>2914</v>
      </c>
      <c r="L81" s="8"/>
      <c r="M81" s="8" t="str">
        <f>IF(B81="MOFs",VLOOKUP(A81,#REF!,2,TRUE),"")</f>
        <v/>
      </c>
    </row>
    <row r="82" spans="1:13" x14ac:dyDescent="0.25">
      <c r="A82" s="3" t="s">
        <v>252</v>
      </c>
      <c r="B82" s="3" t="s">
        <v>2439</v>
      </c>
      <c r="C82" s="3"/>
      <c r="D82" s="3"/>
      <c r="E82" s="3"/>
      <c r="F82" s="3"/>
      <c r="G82" s="3" t="s">
        <v>2639</v>
      </c>
      <c r="H82" s="8" t="s">
        <v>253</v>
      </c>
      <c r="I82" s="8" t="s">
        <v>2293</v>
      </c>
      <c r="J82" s="8" t="s">
        <v>27</v>
      </c>
      <c r="K82" s="8" t="s">
        <v>254</v>
      </c>
      <c r="L82" s="8"/>
      <c r="M82" s="8" t="str">
        <f>IF(B82="MOFs",VLOOKUP(A82,#REF!,2,TRUE),"")</f>
        <v/>
      </c>
    </row>
    <row r="83" spans="1:13" x14ac:dyDescent="0.25">
      <c r="A83" s="3" t="s">
        <v>255</v>
      </c>
      <c r="B83" s="3" t="s">
        <v>2439</v>
      </c>
      <c r="C83" s="3"/>
      <c r="D83" s="3"/>
      <c r="E83" s="3"/>
      <c r="F83" s="3"/>
      <c r="G83" s="3" t="s">
        <v>2468</v>
      </c>
      <c r="H83" s="8" t="s">
        <v>256</v>
      </c>
      <c r="I83" s="8"/>
      <c r="J83" s="8" t="s">
        <v>41</v>
      </c>
      <c r="K83" s="8" t="s">
        <v>257</v>
      </c>
      <c r="L83" s="8"/>
      <c r="M83" s="8" t="str">
        <f>IF(B83="MOFs",VLOOKUP(A83,#REF!,2,TRUE),"")</f>
        <v/>
      </c>
    </row>
    <row r="84" spans="1:13" x14ac:dyDescent="0.25">
      <c r="A84" s="3" t="s">
        <v>258</v>
      </c>
      <c r="B84" s="3" t="s">
        <v>2439</v>
      </c>
      <c r="C84" s="3"/>
      <c r="D84" s="3"/>
      <c r="E84" s="3"/>
      <c r="F84" s="3"/>
      <c r="G84" s="3" t="s">
        <v>2639</v>
      </c>
      <c r="H84" s="8" t="s">
        <v>259</v>
      </c>
      <c r="I84" s="8"/>
      <c r="J84" s="8" t="s">
        <v>27</v>
      </c>
      <c r="K84" s="8" t="s">
        <v>260</v>
      </c>
      <c r="L84" s="8"/>
      <c r="M84" s="8" t="str">
        <f>IF(B84="MOFs",VLOOKUP(A84,#REF!,2,TRUE),"")</f>
        <v/>
      </c>
    </row>
    <row r="85" spans="1:13" x14ac:dyDescent="0.25">
      <c r="A85" s="3" t="s">
        <v>261</v>
      </c>
      <c r="B85" s="3" t="s">
        <v>2452</v>
      </c>
      <c r="C85" s="3" t="s">
        <v>2469</v>
      </c>
      <c r="D85" s="3"/>
      <c r="E85" s="3"/>
      <c r="F85" s="3"/>
      <c r="G85" s="3" t="s">
        <v>2455</v>
      </c>
      <c r="H85" s="8" t="s">
        <v>262</v>
      </c>
      <c r="I85" s="8" t="s">
        <v>2294</v>
      </c>
      <c r="J85" s="8" t="s">
        <v>103</v>
      </c>
      <c r="K85" s="8" t="s">
        <v>263</v>
      </c>
      <c r="L85" s="8"/>
      <c r="M85" s="8" t="str">
        <f>IF(B85="MOFs",VLOOKUP(A85,#REF!,2,TRUE),"")</f>
        <v/>
      </c>
    </row>
    <row r="86" spans="1:13" x14ac:dyDescent="0.25">
      <c r="A86" s="3" t="s">
        <v>264</v>
      </c>
      <c r="B86" s="3" t="s">
        <v>2452</v>
      </c>
      <c r="C86" s="3" t="s">
        <v>2470</v>
      </c>
      <c r="D86" s="3"/>
      <c r="E86" s="3"/>
      <c r="F86" s="3"/>
      <c r="G86" s="3"/>
      <c r="H86" s="8" t="s">
        <v>265</v>
      </c>
      <c r="I86" s="8"/>
      <c r="J86" s="8" t="s">
        <v>266</v>
      </c>
      <c r="K86" s="8" t="s">
        <v>267</v>
      </c>
      <c r="L86" s="8"/>
      <c r="M86" s="8" t="str">
        <f>IF(B86="MOFs",VLOOKUP(A86,#REF!,2,TRUE),"")</f>
        <v/>
      </c>
    </row>
    <row r="87" spans="1:13" ht="18" customHeight="1" x14ac:dyDescent="0.35">
      <c r="A87" s="3" t="s">
        <v>268</v>
      </c>
      <c r="B87" s="3" t="s">
        <v>2441</v>
      </c>
      <c r="C87" s="3"/>
      <c r="D87" s="3"/>
      <c r="E87" s="3"/>
      <c r="F87" s="3" t="s">
        <v>2442</v>
      </c>
      <c r="G87" s="3" t="s">
        <v>2639</v>
      </c>
      <c r="H87" s="8" t="s">
        <v>269</v>
      </c>
      <c r="I87" s="8"/>
      <c r="J87" s="8" t="s">
        <v>41</v>
      </c>
      <c r="K87" s="8" t="s">
        <v>270</v>
      </c>
      <c r="L87" s="8"/>
      <c r="M87" s="8" t="str">
        <f>IF(B87="MOFs",VLOOKUP(A87,#REF!,2,TRUE),"")</f>
        <v/>
      </c>
    </row>
    <row r="88" spans="1:13" ht="15" customHeight="1" x14ac:dyDescent="0.25">
      <c r="A88" s="3" t="s">
        <v>271</v>
      </c>
      <c r="B88" s="3" t="s">
        <v>2439</v>
      </c>
      <c r="C88" s="3"/>
      <c r="D88" s="3"/>
      <c r="E88" s="3"/>
      <c r="F88" s="3"/>
      <c r="G88" s="3"/>
      <c r="H88" s="8" t="s">
        <v>272</v>
      </c>
      <c r="I88" s="8"/>
      <c r="J88" s="8" t="s">
        <v>15</v>
      </c>
      <c r="K88" s="8" t="s">
        <v>273</v>
      </c>
      <c r="L88" s="8"/>
      <c r="M88" s="8" t="str">
        <f>IF(B88="MOFs",VLOOKUP(A88,#REF!,2,TRUE),"")</f>
        <v/>
      </c>
    </row>
    <row r="89" spans="1:13" x14ac:dyDescent="0.25">
      <c r="A89" s="3" t="s">
        <v>274</v>
      </c>
      <c r="B89" s="3" t="s">
        <v>2439</v>
      </c>
      <c r="C89" s="3"/>
      <c r="D89" s="3"/>
      <c r="E89" s="3"/>
      <c r="F89" s="3"/>
      <c r="G89" s="3" t="s">
        <v>2639</v>
      </c>
      <c r="H89" s="8" t="s">
        <v>275</v>
      </c>
      <c r="I89" s="8"/>
      <c r="J89" s="8" t="s">
        <v>110</v>
      </c>
      <c r="K89" s="8" t="s">
        <v>276</v>
      </c>
      <c r="L89" s="8"/>
      <c r="M89" s="8" t="str">
        <f>IF(B89="MOFs",VLOOKUP(A89,#REF!,2,TRUE),"")</f>
        <v/>
      </c>
    </row>
    <row r="90" spans="1:13" x14ac:dyDescent="0.25">
      <c r="A90" s="3" t="s">
        <v>277</v>
      </c>
      <c r="B90" s="3" t="s">
        <v>2452</v>
      </c>
      <c r="C90" s="3" t="s">
        <v>2471</v>
      </c>
      <c r="D90" s="3"/>
      <c r="E90" s="3"/>
      <c r="F90" s="3"/>
      <c r="G90" s="3"/>
      <c r="H90" s="8" t="s">
        <v>278</v>
      </c>
      <c r="I90" s="8" t="s">
        <v>2295</v>
      </c>
      <c r="J90" s="8" t="s">
        <v>164</v>
      </c>
      <c r="K90" s="8" t="s">
        <v>279</v>
      </c>
      <c r="L90" s="8" t="s">
        <v>280</v>
      </c>
      <c r="M90" s="8" t="str">
        <f>IF(B90="MOFs",VLOOKUP(A90,#REF!,2,TRUE),"")</f>
        <v/>
      </c>
    </row>
    <row r="91" spans="1:13" x14ac:dyDescent="0.25">
      <c r="A91" s="3" t="s">
        <v>281</v>
      </c>
      <c r="B91" s="3" t="s">
        <v>2439</v>
      </c>
      <c r="C91" s="3"/>
      <c r="D91" s="3"/>
      <c r="E91" s="3"/>
      <c r="F91" s="3"/>
      <c r="G91" s="3" t="s">
        <v>2645</v>
      </c>
      <c r="H91" s="8" t="s">
        <v>282</v>
      </c>
      <c r="I91" s="8"/>
      <c r="J91" s="8" t="s">
        <v>7</v>
      </c>
      <c r="K91" s="8" t="s">
        <v>283</v>
      </c>
      <c r="L91" s="8"/>
      <c r="M91" s="8" t="str">
        <f>IF(B91="MOFs",VLOOKUP(A91,#REF!,2,TRUE),"")</f>
        <v/>
      </c>
    </row>
    <row r="92" spans="1:13" x14ac:dyDescent="0.25">
      <c r="A92" s="3" t="s">
        <v>284</v>
      </c>
      <c r="B92" s="3" t="s">
        <v>2439</v>
      </c>
      <c r="C92" s="3"/>
      <c r="D92" s="3"/>
      <c r="E92" s="3"/>
      <c r="F92" s="3"/>
      <c r="G92" s="3"/>
      <c r="H92" s="8" t="s">
        <v>285</v>
      </c>
      <c r="I92" s="8"/>
      <c r="J92" s="8" t="s">
        <v>7</v>
      </c>
      <c r="K92" s="8" t="s">
        <v>286</v>
      </c>
      <c r="L92" s="8"/>
      <c r="M92" s="8" t="str">
        <f>IF(B92="MOFs",VLOOKUP(A92,#REF!,2,TRUE),"")</f>
        <v/>
      </c>
    </row>
    <row r="93" spans="1:13" x14ac:dyDescent="0.25">
      <c r="A93" s="3" t="s">
        <v>287</v>
      </c>
      <c r="B93" s="3" t="s">
        <v>2439</v>
      </c>
      <c r="C93" s="3"/>
      <c r="D93" s="3"/>
      <c r="E93" s="3"/>
      <c r="F93" s="3"/>
      <c r="G93" s="3" t="s">
        <v>2639</v>
      </c>
      <c r="H93" s="8" t="s">
        <v>288</v>
      </c>
      <c r="I93" s="8"/>
      <c r="J93" s="8" t="s">
        <v>41</v>
      </c>
      <c r="K93" s="8" t="s">
        <v>289</v>
      </c>
      <c r="L93" s="8"/>
      <c r="M93" s="8" t="str">
        <f>IF(B93="MOFs",VLOOKUP(A93,#REF!,2,TRUE),"")</f>
        <v/>
      </c>
    </row>
    <row r="94" spans="1:13" x14ac:dyDescent="0.25">
      <c r="A94" s="3" t="s">
        <v>290</v>
      </c>
      <c r="B94" s="3" t="s">
        <v>2439</v>
      </c>
      <c r="C94" s="3"/>
      <c r="D94" s="3"/>
      <c r="E94" s="3"/>
      <c r="F94" s="3"/>
      <c r="G94" s="7" t="s">
        <v>2472</v>
      </c>
      <c r="H94" s="8" t="s">
        <v>291</v>
      </c>
      <c r="I94" s="8"/>
      <c r="J94" s="8" t="s">
        <v>22</v>
      </c>
      <c r="K94" s="8" t="s">
        <v>292</v>
      </c>
      <c r="L94" s="8"/>
      <c r="M94" s="8" t="str">
        <f>IF(B94="MOFs",VLOOKUP(A94,#REF!,2,TRUE),"")</f>
        <v/>
      </c>
    </row>
    <row r="95" spans="1:13" ht="18" customHeight="1" x14ac:dyDescent="0.35">
      <c r="A95" s="3" t="s">
        <v>293</v>
      </c>
      <c r="B95" s="3" t="s">
        <v>2441</v>
      </c>
      <c r="C95" s="3"/>
      <c r="D95" s="3"/>
      <c r="E95" s="3"/>
      <c r="F95" s="3" t="s">
        <v>2478</v>
      </c>
      <c r="G95" s="3"/>
      <c r="H95" s="8" t="s">
        <v>294</v>
      </c>
      <c r="I95" s="8"/>
      <c r="J95" s="8" t="s">
        <v>295</v>
      </c>
      <c r="K95" s="8" t="s">
        <v>296</v>
      </c>
      <c r="L95" s="8"/>
      <c r="M95" s="8" t="str">
        <f>IF(B95="MOFs",VLOOKUP(A95,#REF!,2,TRUE),"")</f>
        <v/>
      </c>
    </row>
    <row r="96" spans="1:13" ht="18" x14ac:dyDescent="0.35">
      <c r="A96" s="3" t="s">
        <v>297</v>
      </c>
      <c r="B96" s="3" t="s">
        <v>2441</v>
      </c>
      <c r="C96" s="3"/>
      <c r="D96" s="3"/>
      <c r="E96" s="3"/>
      <c r="F96" s="3" t="s">
        <v>2438</v>
      </c>
      <c r="G96" s="3" t="s">
        <v>2639</v>
      </c>
      <c r="H96" s="8" t="s">
        <v>298</v>
      </c>
      <c r="I96" s="8"/>
      <c r="J96" s="8" t="s">
        <v>34</v>
      </c>
      <c r="K96" s="8" t="s">
        <v>299</v>
      </c>
      <c r="L96" s="8"/>
      <c r="M96" s="8" t="str">
        <f>IF(B96="MOFs",VLOOKUP(A96,#REF!,2,TRUE),"")</f>
        <v/>
      </c>
    </row>
    <row r="97" spans="1:13" ht="18" x14ac:dyDescent="0.35">
      <c r="A97" s="3" t="s">
        <v>300</v>
      </c>
      <c r="B97" s="3" t="s">
        <v>2441</v>
      </c>
      <c r="C97" s="3"/>
      <c r="D97" s="3"/>
      <c r="E97" s="3"/>
      <c r="F97" s="3" t="s">
        <v>2438</v>
      </c>
      <c r="G97" s="3" t="s">
        <v>2646</v>
      </c>
      <c r="H97" s="8" t="s">
        <v>301</v>
      </c>
      <c r="I97" s="8"/>
      <c r="J97" s="8" t="s">
        <v>34</v>
      </c>
      <c r="K97" s="8" t="s">
        <v>302</v>
      </c>
      <c r="L97" s="8"/>
      <c r="M97" s="8" t="str">
        <f>IF(B97="MOFs",VLOOKUP(A97,#REF!,2,TRUE),"")</f>
        <v/>
      </c>
    </row>
    <row r="98" spans="1:13" ht="15" customHeight="1" x14ac:dyDescent="0.25">
      <c r="A98" s="3" t="s">
        <v>303</v>
      </c>
      <c r="B98" s="3" t="s">
        <v>2439</v>
      </c>
      <c r="C98" s="3"/>
      <c r="D98" s="3"/>
      <c r="E98" s="3"/>
      <c r="F98" s="3"/>
      <c r="G98" s="3" t="s">
        <v>2647</v>
      </c>
      <c r="H98" s="8" t="s">
        <v>304</v>
      </c>
      <c r="I98" s="8"/>
      <c r="J98" s="8" t="s">
        <v>41</v>
      </c>
      <c r="K98" s="8" t="s">
        <v>305</v>
      </c>
      <c r="L98" s="8"/>
      <c r="M98" s="8" t="str">
        <f>IF(B98="MOFs",VLOOKUP(A98,#REF!,2,TRUE),"")</f>
        <v/>
      </c>
    </row>
    <row r="99" spans="1:13" x14ac:dyDescent="0.25">
      <c r="A99" s="3" t="s">
        <v>306</v>
      </c>
      <c r="B99" s="3" t="s">
        <v>2439</v>
      </c>
      <c r="C99" s="3"/>
      <c r="D99" s="3"/>
      <c r="E99" s="3"/>
      <c r="F99" s="3"/>
      <c r="G99" s="3" t="s">
        <v>2639</v>
      </c>
      <c r="H99" s="8" t="s">
        <v>307</v>
      </c>
      <c r="I99" s="8"/>
      <c r="J99" s="8" t="s">
        <v>41</v>
      </c>
      <c r="K99" s="8" t="s">
        <v>308</v>
      </c>
      <c r="L99" s="8"/>
      <c r="M99" s="8" t="str">
        <f>IF(B99="MOFs",VLOOKUP(A99,#REF!,2,TRUE),"")</f>
        <v/>
      </c>
    </row>
    <row r="100" spans="1:13" ht="18" x14ac:dyDescent="0.35">
      <c r="A100" s="13" t="s">
        <v>2746</v>
      </c>
      <c r="B100" s="3" t="s">
        <v>2441</v>
      </c>
      <c r="C100" s="8"/>
      <c r="D100" s="8"/>
      <c r="E100" s="8"/>
      <c r="F100" s="3" t="s">
        <v>2442</v>
      </c>
      <c r="G100" s="13" t="s">
        <v>2738</v>
      </c>
      <c r="H100" s="14" t="s">
        <v>2747</v>
      </c>
      <c r="I100" s="8"/>
      <c r="J100" s="8"/>
      <c r="K100" s="8"/>
      <c r="L100" s="8"/>
      <c r="M100" s="8"/>
    </row>
    <row r="101" spans="1:13" ht="15" customHeight="1" x14ac:dyDescent="0.25">
      <c r="A101" s="3" t="s">
        <v>309</v>
      </c>
      <c r="B101" s="3" t="s">
        <v>2439</v>
      </c>
      <c r="C101" s="3"/>
      <c r="D101" s="3"/>
      <c r="E101" s="3"/>
      <c r="F101" s="3"/>
      <c r="G101" s="3" t="s">
        <v>2451</v>
      </c>
      <c r="H101" s="8" t="s">
        <v>310</v>
      </c>
      <c r="I101" s="8" t="s">
        <v>2296</v>
      </c>
      <c r="J101" s="8" t="s">
        <v>7</v>
      </c>
      <c r="K101" s="8" t="s">
        <v>311</v>
      </c>
      <c r="L101" s="8"/>
      <c r="M101" s="8" t="str">
        <f>IF(B101="MOFs",VLOOKUP(A101,#REF!,2,TRUE),"")</f>
        <v/>
      </c>
    </row>
    <row r="102" spans="1:13" x14ac:dyDescent="0.25">
      <c r="A102" s="3" t="s">
        <v>312</v>
      </c>
      <c r="B102" s="3" t="s">
        <v>2439</v>
      </c>
      <c r="C102" s="3"/>
      <c r="D102" s="3"/>
      <c r="E102" s="3"/>
      <c r="F102" s="3"/>
      <c r="G102" s="3"/>
      <c r="H102" s="8" t="s">
        <v>310</v>
      </c>
      <c r="I102" s="8" t="s">
        <v>2296</v>
      </c>
      <c r="J102" s="8" t="s">
        <v>7</v>
      </c>
      <c r="K102" s="8" t="s">
        <v>311</v>
      </c>
      <c r="L102" s="8"/>
      <c r="M102" s="8" t="str">
        <f>IF(B102="MOFs",VLOOKUP(A102,#REF!,2,TRUE),"")</f>
        <v/>
      </c>
    </row>
    <row r="103" spans="1:13" x14ac:dyDescent="0.25">
      <c r="A103" s="3" t="s">
        <v>313</v>
      </c>
      <c r="B103" s="3" t="s">
        <v>2439</v>
      </c>
      <c r="C103" s="3"/>
      <c r="D103" s="3"/>
      <c r="E103" s="3"/>
      <c r="F103" s="3"/>
      <c r="G103" s="3"/>
      <c r="H103" s="8" t="s">
        <v>314</v>
      </c>
      <c r="I103" s="8"/>
      <c r="J103" s="8" t="s">
        <v>7</v>
      </c>
      <c r="K103" s="8" t="s">
        <v>315</v>
      </c>
      <c r="L103" s="8"/>
      <c r="M103" s="8" t="str">
        <f>IF(B103="MOFs",VLOOKUP(A103,#REF!,2,TRUE),"")</f>
        <v/>
      </c>
    </row>
    <row r="104" spans="1:13" x14ac:dyDescent="0.25">
      <c r="A104" s="3" t="s">
        <v>316</v>
      </c>
      <c r="B104" s="3" t="s">
        <v>2439</v>
      </c>
      <c r="C104" s="3"/>
      <c r="D104" s="3"/>
      <c r="E104" s="3"/>
      <c r="F104" s="3"/>
      <c r="G104" s="3" t="s">
        <v>2475</v>
      </c>
      <c r="H104" s="8" t="s">
        <v>317</v>
      </c>
      <c r="I104" s="8"/>
      <c r="J104" s="8" t="s">
        <v>22</v>
      </c>
      <c r="K104" s="8" t="s">
        <v>318</v>
      </c>
      <c r="L104" s="8"/>
      <c r="M104" s="8" t="str">
        <f>IF(B104="MOFs",VLOOKUP(A104,#REF!,2,TRUE),"")</f>
        <v/>
      </c>
    </row>
    <row r="105" spans="1:13" ht="18" customHeight="1" x14ac:dyDescent="0.25">
      <c r="A105" s="3" t="s">
        <v>319</v>
      </c>
      <c r="B105" s="3" t="s">
        <v>2439</v>
      </c>
      <c r="C105" s="3"/>
      <c r="D105" s="3"/>
      <c r="E105" s="3"/>
      <c r="F105" s="3"/>
      <c r="G105" s="3" t="s">
        <v>2476</v>
      </c>
      <c r="H105" s="8" t="s">
        <v>317</v>
      </c>
      <c r="I105" s="8"/>
      <c r="J105" s="8" t="s">
        <v>22</v>
      </c>
      <c r="K105" s="8" t="s">
        <v>318</v>
      </c>
      <c r="L105" s="8"/>
      <c r="M105" s="8" t="str">
        <f>IF(B105="MOFs",VLOOKUP(A105,#REF!,2,TRUE),"")</f>
        <v/>
      </c>
    </row>
    <row r="106" spans="1:13" ht="18" x14ac:dyDescent="0.35">
      <c r="A106" s="3" t="s">
        <v>320</v>
      </c>
      <c r="B106" s="3" t="s">
        <v>2441</v>
      </c>
      <c r="C106" s="3"/>
      <c r="D106" s="3"/>
      <c r="E106" s="3"/>
      <c r="F106" s="3" t="s">
        <v>2477</v>
      </c>
      <c r="G106" s="3"/>
      <c r="H106" s="8" t="s">
        <v>321</v>
      </c>
      <c r="I106" s="8"/>
      <c r="J106" s="8" t="s">
        <v>45</v>
      </c>
      <c r="K106" s="8" t="s">
        <v>322</v>
      </c>
      <c r="L106" s="8"/>
      <c r="M106" s="8" t="str">
        <f>IF(B106="MOFs",VLOOKUP(A106,#REF!,2,TRUE),"")</f>
        <v/>
      </c>
    </row>
    <row r="107" spans="1:13" ht="15" customHeight="1" x14ac:dyDescent="0.25">
      <c r="A107" s="3" t="s">
        <v>323</v>
      </c>
      <c r="B107" s="3" t="s">
        <v>2439</v>
      </c>
      <c r="C107" s="3"/>
      <c r="D107" s="3"/>
      <c r="E107" s="3"/>
      <c r="F107" s="3"/>
      <c r="G107" s="3"/>
      <c r="H107" s="8" t="s">
        <v>324</v>
      </c>
      <c r="I107" s="8" t="s">
        <v>2297</v>
      </c>
      <c r="J107" s="8" t="s">
        <v>7</v>
      </c>
      <c r="K107" s="8" t="s">
        <v>325</v>
      </c>
      <c r="L107" s="8"/>
      <c r="M107" s="8" t="str">
        <f>IF(B107="MOFs",VLOOKUP(A107,#REF!,2,TRUE),"")</f>
        <v/>
      </c>
    </row>
    <row r="108" spans="1:13" x14ac:dyDescent="0.25">
      <c r="A108" s="3" t="s">
        <v>326</v>
      </c>
      <c r="B108" s="3" t="s">
        <v>2439</v>
      </c>
      <c r="C108" s="3"/>
      <c r="D108" s="3"/>
      <c r="E108" s="3"/>
      <c r="F108" s="3"/>
      <c r="G108" s="3" t="s">
        <v>2455</v>
      </c>
      <c r="H108" s="8" t="s">
        <v>327</v>
      </c>
      <c r="I108" s="8" t="s">
        <v>2298</v>
      </c>
      <c r="J108" s="8" t="s">
        <v>15</v>
      </c>
      <c r="K108" s="8" t="s">
        <v>328</v>
      </c>
      <c r="L108" s="8"/>
      <c r="M108" s="8" t="str">
        <f>IF(B108="MOFs",VLOOKUP(A108,#REF!,2,TRUE),"")</f>
        <v/>
      </c>
    </row>
    <row r="109" spans="1:13" x14ac:dyDescent="0.25">
      <c r="A109" s="3" t="s">
        <v>329</v>
      </c>
      <c r="B109" s="3" t="s">
        <v>2439</v>
      </c>
      <c r="C109" s="3"/>
      <c r="D109" s="3"/>
      <c r="E109" s="3"/>
      <c r="F109" s="3"/>
      <c r="G109" s="3" t="s">
        <v>2473</v>
      </c>
      <c r="H109" s="8" t="s">
        <v>330</v>
      </c>
      <c r="I109" s="8"/>
      <c r="J109" s="8" t="s">
        <v>7</v>
      </c>
      <c r="K109" s="8" t="s">
        <v>331</v>
      </c>
      <c r="L109" s="8"/>
      <c r="M109" s="8" t="str">
        <f>IF(B109="MOFs",VLOOKUP(A109,#REF!,2,TRUE),"")</f>
        <v/>
      </c>
    </row>
    <row r="110" spans="1:13" ht="18" customHeight="1" x14ac:dyDescent="0.25">
      <c r="A110" s="3" t="s">
        <v>332</v>
      </c>
      <c r="B110" s="3" t="s">
        <v>2439</v>
      </c>
      <c r="C110" s="3"/>
      <c r="D110" s="3"/>
      <c r="E110" s="3"/>
      <c r="F110" s="3"/>
      <c r="G110" s="3" t="s">
        <v>2481</v>
      </c>
      <c r="H110" s="8" t="s">
        <v>333</v>
      </c>
      <c r="I110" s="8"/>
      <c r="J110" s="8" t="s">
        <v>295</v>
      </c>
      <c r="K110" s="8" t="s">
        <v>334</v>
      </c>
      <c r="L110" s="8"/>
      <c r="M110" s="8" t="str">
        <f>IF(B110="MOFs",VLOOKUP(A110,#REF!,2,TRUE),"")</f>
        <v/>
      </c>
    </row>
    <row r="111" spans="1:13" ht="18" x14ac:dyDescent="0.35">
      <c r="A111" s="3" t="s">
        <v>335</v>
      </c>
      <c r="B111" s="3" t="s">
        <v>2441</v>
      </c>
      <c r="C111" s="3"/>
      <c r="D111" s="3"/>
      <c r="E111" s="3"/>
      <c r="F111" s="3" t="s">
        <v>2442</v>
      </c>
      <c r="G111" s="3"/>
      <c r="H111" s="8" t="s">
        <v>336</v>
      </c>
      <c r="I111" s="8" t="s">
        <v>2299</v>
      </c>
      <c r="J111" s="8" t="s">
        <v>27</v>
      </c>
      <c r="K111" s="8" t="s">
        <v>337</v>
      </c>
      <c r="L111" s="8"/>
      <c r="M111" s="8" t="str">
        <f>IF(B111="MOFs",VLOOKUP(A111,#REF!,2,TRUE),"")</f>
        <v/>
      </c>
    </row>
    <row r="112" spans="1:13" ht="15" customHeight="1" x14ac:dyDescent="0.25">
      <c r="A112" s="3" t="s">
        <v>338</v>
      </c>
      <c r="B112" s="3" t="s">
        <v>2439</v>
      </c>
      <c r="C112" s="3"/>
      <c r="D112" s="3"/>
      <c r="E112" s="3"/>
      <c r="F112" s="3"/>
      <c r="G112" s="3" t="s">
        <v>2639</v>
      </c>
      <c r="H112" s="8" t="s">
        <v>339</v>
      </c>
      <c r="I112" s="8"/>
      <c r="J112" s="8" t="s">
        <v>7</v>
      </c>
      <c r="K112" s="8" t="s">
        <v>340</v>
      </c>
      <c r="L112" s="8"/>
      <c r="M112" s="8" t="str">
        <f>IF(B112="MOFs",VLOOKUP(A112,#REF!,2,TRUE),"")</f>
        <v/>
      </c>
    </row>
    <row r="113" spans="1:13" x14ac:dyDescent="0.25">
      <c r="A113" s="3" t="s">
        <v>341</v>
      </c>
      <c r="B113" s="3" t="s">
        <v>2439</v>
      </c>
      <c r="C113" s="3"/>
      <c r="D113" s="3"/>
      <c r="E113" s="3"/>
      <c r="F113" s="3"/>
      <c r="G113" s="3" t="s">
        <v>2639</v>
      </c>
      <c r="H113" s="8" t="s">
        <v>342</v>
      </c>
      <c r="I113" s="8"/>
      <c r="J113" s="8" t="s">
        <v>343</v>
      </c>
      <c r="K113" s="8" t="s">
        <v>344</v>
      </c>
      <c r="L113" s="8"/>
      <c r="M113" s="8" t="str">
        <f>IF(B113="MOFs",VLOOKUP(A113,#REF!,2,TRUE),"")</f>
        <v/>
      </c>
    </row>
    <row r="114" spans="1:13" x14ac:dyDescent="0.25">
      <c r="A114" s="3" t="s">
        <v>345</v>
      </c>
      <c r="B114" s="3" t="s">
        <v>2439</v>
      </c>
      <c r="C114" s="3"/>
      <c r="D114" s="3"/>
      <c r="E114" s="3"/>
      <c r="F114" s="3"/>
      <c r="G114" s="3" t="s">
        <v>2639</v>
      </c>
      <c r="H114" s="8" t="s">
        <v>346</v>
      </c>
      <c r="I114" s="8"/>
      <c r="J114" s="8" t="s">
        <v>7</v>
      </c>
      <c r="K114" s="8" t="s">
        <v>347</v>
      </c>
      <c r="L114" s="8"/>
      <c r="M114" s="8" t="str">
        <f>IF(B114="MOFs",VLOOKUP(A114,#REF!,2,TRUE),"")</f>
        <v/>
      </c>
    </row>
    <row r="115" spans="1:13" ht="18" customHeight="1" x14ac:dyDescent="0.25">
      <c r="A115" s="3" t="s">
        <v>348</v>
      </c>
      <c r="B115" s="3" t="s">
        <v>2843</v>
      </c>
      <c r="C115" s="3" t="s">
        <v>349</v>
      </c>
      <c r="D115" s="3"/>
      <c r="E115" s="3"/>
      <c r="F115" s="3"/>
      <c r="G115" s="3"/>
      <c r="H115" s="8" t="s">
        <v>349</v>
      </c>
      <c r="I115" s="8" t="s">
        <v>2300</v>
      </c>
      <c r="J115" s="8" t="s">
        <v>45</v>
      </c>
      <c r="K115" s="8" t="s">
        <v>350</v>
      </c>
      <c r="L115" s="8"/>
      <c r="M115" s="8" t="str">
        <f>IF(B115="MOFs",VLOOKUP(A115,#REF!,2,TRUE),"")</f>
        <v/>
      </c>
    </row>
    <row r="116" spans="1:13" ht="18" customHeight="1" x14ac:dyDescent="0.35">
      <c r="A116" s="3" t="s">
        <v>351</v>
      </c>
      <c r="B116" s="3" t="s">
        <v>2441</v>
      </c>
      <c r="C116" s="3"/>
      <c r="D116" s="3"/>
      <c r="E116" s="3"/>
      <c r="F116" s="3" t="s">
        <v>2478</v>
      </c>
      <c r="G116" s="3" t="s">
        <v>2639</v>
      </c>
      <c r="H116" s="8" t="s">
        <v>352</v>
      </c>
      <c r="I116" s="8"/>
      <c r="J116" s="8" t="s">
        <v>85</v>
      </c>
      <c r="K116" s="8" t="s">
        <v>353</v>
      </c>
      <c r="L116" s="8"/>
      <c r="M116" s="8" t="str">
        <f>IF(B116="MOFs",VLOOKUP(A116,#REF!,2,TRUE),"")</f>
        <v/>
      </c>
    </row>
    <row r="117" spans="1:13" ht="15" customHeight="1" x14ac:dyDescent="0.35">
      <c r="A117" s="3" t="s">
        <v>354</v>
      </c>
      <c r="B117" s="3" t="s">
        <v>2441</v>
      </c>
      <c r="C117" s="3"/>
      <c r="D117" s="3"/>
      <c r="E117" s="3"/>
      <c r="F117" s="3" t="s">
        <v>2438</v>
      </c>
      <c r="G117" s="3" t="s">
        <v>2639</v>
      </c>
      <c r="H117" s="8" t="s">
        <v>355</v>
      </c>
      <c r="I117" s="8"/>
      <c r="J117" s="8" t="s">
        <v>356</v>
      </c>
      <c r="K117" s="8" t="s">
        <v>357</v>
      </c>
      <c r="L117" s="8"/>
      <c r="M117" s="8" t="str">
        <f>IF(B117="MOFs",VLOOKUP(A117,#REF!,2,TRUE),"")</f>
        <v/>
      </c>
    </row>
    <row r="118" spans="1:13" ht="15" customHeight="1" x14ac:dyDescent="0.25">
      <c r="A118" s="3" t="s">
        <v>358</v>
      </c>
      <c r="B118" s="3" t="s">
        <v>2439</v>
      </c>
      <c r="C118" s="3"/>
      <c r="D118" s="3"/>
      <c r="E118" s="3"/>
      <c r="F118" s="3"/>
      <c r="G118" s="3" t="s">
        <v>2482</v>
      </c>
      <c r="H118" s="8" t="s">
        <v>359</v>
      </c>
      <c r="I118" s="8" t="s">
        <v>2301</v>
      </c>
      <c r="J118" s="8" t="s">
        <v>85</v>
      </c>
      <c r="K118" s="8" t="s">
        <v>360</v>
      </c>
      <c r="L118" s="8"/>
      <c r="M118" s="8" t="str">
        <f>IF(B118="MOFs",VLOOKUP(A118,#REF!,2,TRUE),"")</f>
        <v/>
      </c>
    </row>
    <row r="119" spans="1:13" ht="18" customHeight="1" x14ac:dyDescent="0.25">
      <c r="A119" s="17" t="s">
        <v>2829</v>
      </c>
      <c r="B119" s="1" t="s">
        <v>2846</v>
      </c>
      <c r="H119" t="s">
        <v>2884</v>
      </c>
      <c r="I119" t="s">
        <v>2908</v>
      </c>
      <c r="J119" s="8" t="s">
        <v>2885</v>
      </c>
      <c r="K119" s="12" t="s">
        <v>2895</v>
      </c>
      <c r="L119" s="12"/>
      <c r="M119" s="12"/>
    </row>
    <row r="120" spans="1:13" x14ac:dyDescent="0.25">
      <c r="A120" s="3" t="s">
        <v>361</v>
      </c>
      <c r="B120" s="3" t="s">
        <v>2439</v>
      </c>
      <c r="C120" s="3"/>
      <c r="D120" s="3"/>
      <c r="E120" s="3"/>
      <c r="F120" s="3"/>
      <c r="G120" s="3"/>
      <c r="H120" s="8" t="s">
        <v>362</v>
      </c>
      <c r="I120" s="8"/>
      <c r="J120" s="8" t="s">
        <v>81</v>
      </c>
      <c r="K120" s="8" t="s">
        <v>363</v>
      </c>
      <c r="L120" s="8"/>
      <c r="M120" s="8" t="str">
        <f>IF(B120="MOFs",VLOOKUP(A120,#REF!,2,TRUE),"")</f>
        <v/>
      </c>
    </row>
    <row r="121" spans="1:13" ht="18" customHeight="1" x14ac:dyDescent="0.35">
      <c r="A121" s="3" t="s">
        <v>364</v>
      </c>
      <c r="B121" s="3" t="s">
        <v>2441</v>
      </c>
      <c r="C121" s="3"/>
      <c r="D121" s="3"/>
      <c r="E121" s="3"/>
      <c r="F121" s="3" t="s">
        <v>2543</v>
      </c>
      <c r="G121" s="3" t="s">
        <v>2483</v>
      </c>
      <c r="H121" s="8" t="s">
        <v>365</v>
      </c>
      <c r="I121" s="8"/>
      <c r="J121" s="8" t="s">
        <v>7</v>
      </c>
      <c r="K121" s="8" t="s">
        <v>366</v>
      </c>
      <c r="L121" s="8"/>
      <c r="M121" s="8" t="str">
        <f>IF(B121="MOFs",VLOOKUP(A121,#REF!,2,TRUE),"")</f>
        <v/>
      </c>
    </row>
    <row r="122" spans="1:13" ht="15" customHeight="1" x14ac:dyDescent="0.35">
      <c r="A122" s="3" t="s">
        <v>367</v>
      </c>
      <c r="B122" s="3" t="s">
        <v>2437</v>
      </c>
      <c r="C122" s="3"/>
      <c r="D122" s="3"/>
      <c r="E122" s="3"/>
      <c r="F122" s="3" t="s">
        <v>2562</v>
      </c>
      <c r="G122" s="3"/>
      <c r="H122" s="8" t="s">
        <v>368</v>
      </c>
      <c r="I122" s="8" t="s">
        <v>2302</v>
      </c>
      <c r="J122" s="8" t="s">
        <v>65</v>
      </c>
      <c r="K122" s="8" t="s">
        <v>369</v>
      </c>
      <c r="L122" s="8"/>
      <c r="M122" s="8" t="str">
        <f>IF(B122="MOFs",VLOOKUP(A122,#REF!,2,TRUE),"")</f>
        <v/>
      </c>
    </row>
    <row r="123" spans="1:13" ht="15" customHeight="1" x14ac:dyDescent="0.25">
      <c r="A123" s="3" t="s">
        <v>370</v>
      </c>
      <c r="B123" s="3" t="s">
        <v>2439</v>
      </c>
      <c r="C123" s="3"/>
      <c r="D123" s="3"/>
      <c r="E123" s="3"/>
      <c r="F123" s="3"/>
      <c r="G123" s="3"/>
      <c r="H123" s="8" t="s">
        <v>371</v>
      </c>
      <c r="I123" s="8"/>
      <c r="J123" s="8" t="s">
        <v>45</v>
      </c>
      <c r="K123" s="8" t="s">
        <v>372</v>
      </c>
      <c r="L123" s="8"/>
      <c r="M123" s="8" t="str">
        <f>IF(B123="MOFs",VLOOKUP(A123,#REF!,2,TRUE),"")</f>
        <v/>
      </c>
    </row>
    <row r="124" spans="1:13" ht="18" customHeight="1" x14ac:dyDescent="0.25">
      <c r="A124" s="3" t="s">
        <v>373</v>
      </c>
      <c r="B124" s="3" t="s">
        <v>2439</v>
      </c>
      <c r="C124" s="3"/>
      <c r="D124" s="3"/>
      <c r="E124" s="3"/>
      <c r="F124" s="3"/>
      <c r="G124" s="3"/>
      <c r="H124" s="8" t="s">
        <v>374</v>
      </c>
      <c r="I124" s="8" t="s">
        <v>2303</v>
      </c>
      <c r="J124" s="8" t="s">
        <v>375</v>
      </c>
      <c r="K124" s="8" t="s">
        <v>376</v>
      </c>
      <c r="L124" s="8"/>
      <c r="M124" s="8" t="str">
        <f>IF(B124="MOFs",VLOOKUP(A124,#REF!,2,TRUE),"")</f>
        <v/>
      </c>
    </row>
    <row r="125" spans="1:13" ht="18" customHeight="1" x14ac:dyDescent="0.35">
      <c r="A125" s="3" t="s">
        <v>377</v>
      </c>
      <c r="B125" s="3" t="s">
        <v>2441</v>
      </c>
      <c r="C125" s="3"/>
      <c r="D125" s="3"/>
      <c r="E125" s="3"/>
      <c r="F125" s="3" t="s">
        <v>2542</v>
      </c>
      <c r="G125" s="3" t="s">
        <v>2639</v>
      </c>
      <c r="H125" s="8" t="s">
        <v>378</v>
      </c>
      <c r="I125" s="8"/>
      <c r="J125" s="8" t="s">
        <v>379</v>
      </c>
      <c r="K125" s="8" t="s">
        <v>380</v>
      </c>
      <c r="L125" s="8"/>
      <c r="M125" s="8" t="str">
        <f>IF(B125="MOFs",VLOOKUP(A125,#REF!,2,TRUE),"")</f>
        <v/>
      </c>
    </row>
    <row r="126" spans="1:13" ht="18" x14ac:dyDescent="0.35">
      <c r="A126" s="3" t="s">
        <v>381</v>
      </c>
      <c r="B126" s="3" t="s">
        <v>2441</v>
      </c>
      <c r="C126" s="3"/>
      <c r="D126" s="3"/>
      <c r="E126" s="3"/>
      <c r="F126" s="3" t="s">
        <v>2543</v>
      </c>
      <c r="G126" s="3" t="s">
        <v>2648</v>
      </c>
      <c r="H126" s="8" t="s">
        <v>382</v>
      </c>
      <c r="I126" s="8"/>
      <c r="J126" s="8" t="s">
        <v>383</v>
      </c>
      <c r="K126" s="8" t="s">
        <v>384</v>
      </c>
      <c r="L126" s="8"/>
      <c r="M126" s="8" t="str">
        <f>IF(B126="MOFs",VLOOKUP(A126,#REF!,2,TRUE),"")</f>
        <v/>
      </c>
    </row>
    <row r="127" spans="1:13" ht="15" customHeight="1" x14ac:dyDescent="0.35">
      <c r="A127" s="3" t="s">
        <v>385</v>
      </c>
      <c r="B127" s="3" t="s">
        <v>2437</v>
      </c>
      <c r="C127" s="3"/>
      <c r="D127" s="3"/>
      <c r="E127" s="3"/>
      <c r="F127" s="3" t="s">
        <v>2478</v>
      </c>
      <c r="G127" s="3"/>
      <c r="H127" s="8" t="s">
        <v>386</v>
      </c>
      <c r="I127" s="8"/>
      <c r="J127" s="8" t="s">
        <v>41</v>
      </c>
      <c r="K127" s="8" t="s">
        <v>387</v>
      </c>
      <c r="L127" s="8"/>
      <c r="M127" s="8" t="str">
        <f>IF(B127="MOFs",VLOOKUP(A127,#REF!,2,TRUE),"")</f>
        <v/>
      </c>
    </row>
    <row r="128" spans="1:13" ht="15" customHeight="1" x14ac:dyDescent="0.25">
      <c r="A128" s="3" t="s">
        <v>388</v>
      </c>
      <c r="B128" s="3" t="s">
        <v>2439</v>
      </c>
      <c r="C128" s="3"/>
      <c r="D128" s="3"/>
      <c r="E128" s="3"/>
      <c r="F128" s="3"/>
      <c r="G128" s="3" t="s">
        <v>2639</v>
      </c>
      <c r="H128" s="8" t="s">
        <v>389</v>
      </c>
      <c r="I128" s="8"/>
      <c r="J128" s="8" t="s">
        <v>390</v>
      </c>
      <c r="K128" s="8" t="s">
        <v>391</v>
      </c>
      <c r="L128" s="8"/>
      <c r="M128" s="8" t="str">
        <f>IF(B128="MOFs",VLOOKUP(A128,#REF!,2,TRUE),"")</f>
        <v/>
      </c>
    </row>
    <row r="129" spans="1:13" ht="18" customHeight="1" x14ac:dyDescent="0.25">
      <c r="A129" s="3" t="s">
        <v>392</v>
      </c>
      <c r="B129" s="3" t="s">
        <v>2439</v>
      </c>
      <c r="C129" s="3"/>
      <c r="D129" s="3"/>
      <c r="E129" s="3"/>
      <c r="F129" s="3"/>
      <c r="G129" s="3" t="s">
        <v>2443</v>
      </c>
      <c r="H129" s="8" t="s">
        <v>393</v>
      </c>
      <c r="I129" s="8"/>
      <c r="J129" s="8" t="s">
        <v>186</v>
      </c>
      <c r="K129" s="8" t="s">
        <v>394</v>
      </c>
      <c r="L129" s="8" t="s">
        <v>395</v>
      </c>
      <c r="M129" s="8" t="str">
        <f>IF(B129="MOFs",VLOOKUP(A129,#REF!,2,TRUE),"")</f>
        <v/>
      </c>
    </row>
    <row r="130" spans="1:13" ht="18" customHeight="1" x14ac:dyDescent="0.35">
      <c r="A130" s="3" t="s">
        <v>396</v>
      </c>
      <c r="B130" s="3" t="s">
        <v>2441</v>
      </c>
      <c r="C130" s="3"/>
      <c r="D130" s="3"/>
      <c r="E130" s="3"/>
      <c r="F130" s="3" t="s">
        <v>2438</v>
      </c>
      <c r="G130" s="3" t="s">
        <v>2639</v>
      </c>
      <c r="H130" s="8" t="s">
        <v>397</v>
      </c>
      <c r="I130" s="8"/>
      <c r="J130" s="8" t="s">
        <v>7</v>
      </c>
      <c r="K130" s="8" t="s">
        <v>398</v>
      </c>
      <c r="L130" s="8"/>
      <c r="M130" s="8" t="str">
        <f>IF(B130="MOFs",VLOOKUP(A130,#REF!,2,TRUE),"")</f>
        <v/>
      </c>
    </row>
    <row r="131" spans="1:13" ht="15" customHeight="1" x14ac:dyDescent="0.35">
      <c r="A131" s="3" t="s">
        <v>399</v>
      </c>
      <c r="B131" s="3" t="s">
        <v>2441</v>
      </c>
      <c r="C131" s="3"/>
      <c r="D131" s="3"/>
      <c r="E131" s="3"/>
      <c r="F131" s="3" t="s">
        <v>2544</v>
      </c>
      <c r="G131" s="3" t="s">
        <v>2649</v>
      </c>
      <c r="H131" s="8" t="s">
        <v>397</v>
      </c>
      <c r="I131" s="8"/>
      <c r="J131" s="8" t="s">
        <v>27</v>
      </c>
      <c r="K131" s="8" t="s">
        <v>398</v>
      </c>
      <c r="L131" s="8"/>
      <c r="M131" s="8" t="str">
        <f>IF(B131="MOFs",VLOOKUP(A131,#REF!,2,TRUE),"")</f>
        <v/>
      </c>
    </row>
    <row r="132" spans="1:13" ht="15" customHeight="1" x14ac:dyDescent="0.25">
      <c r="A132" s="3" t="s">
        <v>400</v>
      </c>
      <c r="B132" s="3" t="s">
        <v>2439</v>
      </c>
      <c r="C132" s="3"/>
      <c r="D132" s="3"/>
      <c r="E132" s="3"/>
      <c r="F132" s="3"/>
      <c r="G132" s="3" t="s">
        <v>2448</v>
      </c>
      <c r="H132" s="8" t="s">
        <v>401</v>
      </c>
      <c r="I132" s="8" t="s">
        <v>2304</v>
      </c>
      <c r="J132" s="8" t="s">
        <v>34</v>
      </c>
      <c r="K132" s="8" t="s">
        <v>402</v>
      </c>
      <c r="L132" s="8"/>
      <c r="M132" s="8" t="str">
        <f>IF(B132="MOFs",VLOOKUP(A132,#REF!,2,TRUE),"")</f>
        <v/>
      </c>
    </row>
    <row r="133" spans="1:13" ht="18" customHeight="1" x14ac:dyDescent="0.25">
      <c r="A133" s="3" t="s">
        <v>403</v>
      </c>
      <c r="B133" s="3" t="s">
        <v>2439</v>
      </c>
      <c r="C133" s="3"/>
      <c r="D133" s="3"/>
      <c r="E133" s="3"/>
      <c r="F133" s="3"/>
      <c r="G133" s="3"/>
      <c r="H133" s="8" t="s">
        <v>404</v>
      </c>
      <c r="I133" s="8"/>
      <c r="J133" s="8" t="s">
        <v>34</v>
      </c>
      <c r="K133" s="8" t="s">
        <v>405</v>
      </c>
      <c r="L133" s="8"/>
      <c r="M133" s="8" t="str">
        <f>IF(B133="MOFs",VLOOKUP(A133,#REF!,2,TRUE),"")</f>
        <v/>
      </c>
    </row>
    <row r="134" spans="1:13" ht="18" x14ac:dyDescent="0.35">
      <c r="A134" s="3" t="s">
        <v>406</v>
      </c>
      <c r="B134" s="3" t="s">
        <v>2437</v>
      </c>
      <c r="C134" s="3"/>
      <c r="D134" s="3"/>
      <c r="E134" s="3"/>
      <c r="F134" s="3" t="s">
        <v>2545</v>
      </c>
      <c r="G134" s="3"/>
      <c r="H134" s="8" t="s">
        <v>407</v>
      </c>
      <c r="I134" s="8" t="s">
        <v>2305</v>
      </c>
      <c r="J134" s="8" t="s">
        <v>408</v>
      </c>
      <c r="K134" s="8" t="s">
        <v>409</v>
      </c>
      <c r="L134" s="8"/>
      <c r="M134" s="8" t="str">
        <f>IF(B134="MOFs",VLOOKUP(A134,#REF!,2,TRUE),"")</f>
        <v/>
      </c>
    </row>
    <row r="135" spans="1:13" ht="15" customHeight="1" x14ac:dyDescent="0.25">
      <c r="A135" s="3" t="s">
        <v>410</v>
      </c>
      <c r="B135" s="3" t="s">
        <v>2439</v>
      </c>
      <c r="C135" s="3"/>
      <c r="D135" s="3"/>
      <c r="E135" s="3"/>
      <c r="F135" s="3"/>
      <c r="G135" s="3"/>
      <c r="H135" s="8" t="s">
        <v>411</v>
      </c>
      <c r="I135" s="8"/>
      <c r="J135" s="8" t="s">
        <v>266</v>
      </c>
      <c r="K135" s="8" t="s">
        <v>412</v>
      </c>
      <c r="L135" s="8"/>
      <c r="M135" s="8" t="str">
        <f>IF(B135="MOFs",VLOOKUP(A135,#REF!,2,TRUE),"")</f>
        <v/>
      </c>
    </row>
    <row r="136" spans="1:13" ht="18" customHeight="1" x14ac:dyDescent="0.25">
      <c r="A136" s="3" t="s">
        <v>413</v>
      </c>
      <c r="B136" s="3" t="s">
        <v>2439</v>
      </c>
      <c r="C136" s="3"/>
      <c r="D136" s="3"/>
      <c r="E136" s="3"/>
      <c r="F136" s="3"/>
      <c r="G136" s="3" t="s">
        <v>2639</v>
      </c>
      <c r="H136" s="8" t="s">
        <v>414</v>
      </c>
      <c r="I136" s="8"/>
      <c r="J136" s="8" t="s">
        <v>343</v>
      </c>
      <c r="K136" s="8" t="s">
        <v>415</v>
      </c>
      <c r="L136" s="8"/>
      <c r="M136" s="8" t="str">
        <f>IF(B136="MOFs",VLOOKUP(A136,#REF!,2,TRUE),"")</f>
        <v/>
      </c>
    </row>
    <row r="137" spans="1:13" ht="18" x14ac:dyDescent="0.35">
      <c r="A137" s="3" t="s">
        <v>416</v>
      </c>
      <c r="B137" s="3" t="s">
        <v>2437</v>
      </c>
      <c r="C137" s="3"/>
      <c r="D137" s="3"/>
      <c r="E137" s="3"/>
      <c r="F137" s="3" t="s">
        <v>2535</v>
      </c>
      <c r="G137" s="3"/>
      <c r="H137" s="8" t="s">
        <v>417</v>
      </c>
      <c r="I137" s="8" t="s">
        <v>2306</v>
      </c>
      <c r="J137" s="8" t="s">
        <v>418</v>
      </c>
      <c r="K137" s="8" t="s">
        <v>419</v>
      </c>
      <c r="L137" s="8"/>
      <c r="M137" s="8" t="str">
        <f>IF(B137="MOFs",VLOOKUP(A137,#REF!,2,TRUE),"")</f>
        <v/>
      </c>
    </row>
    <row r="138" spans="1:13" x14ac:dyDescent="0.25">
      <c r="A138" s="3" t="s">
        <v>420</v>
      </c>
      <c r="B138" s="3" t="s">
        <v>2439</v>
      </c>
      <c r="C138" s="3"/>
      <c r="D138" s="3"/>
      <c r="E138" s="3"/>
      <c r="F138" s="3"/>
      <c r="G138" s="3" t="s">
        <v>2484</v>
      </c>
      <c r="H138" s="8" t="s">
        <v>421</v>
      </c>
      <c r="I138" s="8"/>
      <c r="J138" s="8" t="s">
        <v>7</v>
      </c>
      <c r="K138" s="8" t="s">
        <v>422</v>
      </c>
      <c r="L138" s="8"/>
      <c r="M138" s="8" t="str">
        <f>IF(B138="MOFs",VLOOKUP(A138,#REF!,2,TRUE),"")</f>
        <v/>
      </c>
    </row>
    <row r="139" spans="1:13" ht="18" x14ac:dyDescent="0.35">
      <c r="A139" s="3" t="s">
        <v>423</v>
      </c>
      <c r="B139" s="3" t="s">
        <v>2437</v>
      </c>
      <c r="C139" s="3"/>
      <c r="D139" s="3"/>
      <c r="E139" s="3"/>
      <c r="F139" s="3" t="s">
        <v>2546</v>
      </c>
      <c r="G139" s="3"/>
      <c r="H139" s="8" t="s">
        <v>424</v>
      </c>
      <c r="I139" s="8" t="s">
        <v>2307</v>
      </c>
      <c r="J139" s="8" t="s">
        <v>110</v>
      </c>
      <c r="K139" s="8" t="s">
        <v>425</v>
      </c>
      <c r="L139" s="8"/>
      <c r="M139" s="8" t="str">
        <f>IF(B139="MOFs",VLOOKUP(A139,#REF!,2,TRUE),"")</f>
        <v/>
      </c>
    </row>
    <row r="140" spans="1:13" x14ac:dyDescent="0.25">
      <c r="A140" s="3" t="s">
        <v>426</v>
      </c>
      <c r="B140" s="3" t="s">
        <v>2439</v>
      </c>
      <c r="C140" s="3"/>
      <c r="D140" s="3"/>
      <c r="E140" s="3"/>
      <c r="F140" s="3"/>
      <c r="G140" s="3"/>
      <c r="H140" s="8" t="s">
        <v>427</v>
      </c>
      <c r="I140" s="8"/>
      <c r="J140" s="8" t="s">
        <v>81</v>
      </c>
      <c r="K140" s="8" t="s">
        <v>428</v>
      </c>
      <c r="L140" s="8"/>
      <c r="M140" s="8" t="str">
        <f>IF(B140="MOFs",VLOOKUP(A140,#REF!,2,TRUE),"")</f>
        <v/>
      </c>
    </row>
    <row r="141" spans="1:13" ht="18" x14ac:dyDescent="0.35">
      <c r="A141" s="3" t="s">
        <v>429</v>
      </c>
      <c r="B141" s="3" t="s">
        <v>2441</v>
      </c>
      <c r="C141" s="3"/>
      <c r="D141" s="3"/>
      <c r="E141" s="3"/>
      <c r="F141" s="3" t="s">
        <v>2547</v>
      </c>
      <c r="G141" s="3"/>
      <c r="H141" s="8" t="s">
        <v>430</v>
      </c>
      <c r="I141" s="8"/>
      <c r="J141" s="8" t="s">
        <v>431</v>
      </c>
      <c r="K141" s="8" t="s">
        <v>432</v>
      </c>
      <c r="L141" s="8"/>
      <c r="M141" s="8" t="str">
        <f>IF(B141="MOFs",VLOOKUP(A141,#REF!,2,TRUE),"")</f>
        <v/>
      </c>
    </row>
    <row r="142" spans="1:13" ht="18" x14ac:dyDescent="0.35">
      <c r="A142" s="13" t="s">
        <v>2754</v>
      </c>
      <c r="B142" s="3" t="s">
        <v>2441</v>
      </c>
      <c r="C142" s="8"/>
      <c r="D142" s="8"/>
      <c r="E142" s="8"/>
      <c r="F142" s="3" t="s">
        <v>2567</v>
      </c>
      <c r="G142" s="13" t="s">
        <v>2755</v>
      </c>
      <c r="H142" s="14" t="s">
        <v>2756</v>
      </c>
      <c r="I142" s="8"/>
      <c r="J142" s="8"/>
      <c r="K142" s="8"/>
      <c r="L142" s="8"/>
      <c r="M142" s="8"/>
    </row>
    <row r="143" spans="1:13" x14ac:dyDescent="0.25">
      <c r="A143" s="3" t="s">
        <v>433</v>
      </c>
      <c r="B143" s="3" t="s">
        <v>2439</v>
      </c>
      <c r="C143" s="3"/>
      <c r="D143" s="3"/>
      <c r="E143" s="3"/>
      <c r="F143" s="3"/>
      <c r="G143" s="3" t="s">
        <v>2650</v>
      </c>
      <c r="H143" s="8" t="s">
        <v>434</v>
      </c>
      <c r="I143" s="8"/>
      <c r="J143" s="8" t="s">
        <v>41</v>
      </c>
      <c r="K143" s="8" t="s">
        <v>435</v>
      </c>
      <c r="L143" s="8"/>
      <c r="M143" s="8" t="str">
        <f>IF(B143="MOFs",VLOOKUP(A143,#REF!,2,TRUE),"")</f>
        <v/>
      </c>
    </row>
    <row r="144" spans="1:13" ht="18" x14ac:dyDescent="0.35">
      <c r="A144" s="3" t="s">
        <v>436</v>
      </c>
      <c r="B144" s="3" t="s">
        <v>2441</v>
      </c>
      <c r="C144" s="3"/>
      <c r="D144" s="3"/>
      <c r="E144" s="3"/>
      <c r="F144" s="3" t="s">
        <v>2651</v>
      </c>
      <c r="G144" s="3" t="s">
        <v>2639</v>
      </c>
      <c r="H144" s="8" t="s">
        <v>437</v>
      </c>
      <c r="I144" s="8"/>
      <c r="J144" s="8" t="s">
        <v>110</v>
      </c>
      <c r="K144" s="8" t="s">
        <v>438</v>
      </c>
      <c r="L144" s="8"/>
      <c r="M144" s="8" t="str">
        <f>IF(B144="MOFs",VLOOKUP(A144,#REF!,2,TRUE),"")</f>
        <v/>
      </c>
    </row>
    <row r="145" spans="1:13" ht="15" customHeight="1" x14ac:dyDescent="0.35">
      <c r="A145" s="3" t="s">
        <v>439</v>
      </c>
      <c r="B145" s="3" t="s">
        <v>2441</v>
      </c>
      <c r="C145" s="3"/>
      <c r="D145" s="3"/>
      <c r="E145" s="3"/>
      <c r="F145" s="3" t="s">
        <v>2478</v>
      </c>
      <c r="G145" s="3" t="s">
        <v>2485</v>
      </c>
      <c r="H145" s="8" t="s">
        <v>440</v>
      </c>
      <c r="I145" s="8"/>
      <c r="J145" s="8" t="s">
        <v>7</v>
      </c>
      <c r="K145" s="8" t="s">
        <v>441</v>
      </c>
      <c r="L145" s="8"/>
      <c r="M145" s="8" t="str">
        <f>IF(B145="MOFs",VLOOKUP(A145,#REF!,2,TRUE),"")</f>
        <v/>
      </c>
    </row>
    <row r="146" spans="1:13" ht="15" customHeight="1" x14ac:dyDescent="0.25">
      <c r="A146" s="3" t="s">
        <v>442</v>
      </c>
      <c r="B146" s="3" t="s">
        <v>2439</v>
      </c>
      <c r="C146" s="3"/>
      <c r="D146" s="3"/>
      <c r="E146" s="3"/>
      <c r="F146" s="3"/>
      <c r="G146" s="3" t="s">
        <v>2652</v>
      </c>
      <c r="H146" s="8" t="s">
        <v>443</v>
      </c>
      <c r="I146" s="8" t="s">
        <v>2308</v>
      </c>
      <c r="J146" s="8" t="s">
        <v>85</v>
      </c>
      <c r="K146" s="8" t="s">
        <v>444</v>
      </c>
      <c r="L146" s="8"/>
      <c r="M146" s="8" t="str">
        <f>IF(B146="MOFs",VLOOKUP(A146,#REF!,2,TRUE),"")</f>
        <v/>
      </c>
    </row>
    <row r="147" spans="1:13" x14ac:dyDescent="0.25">
      <c r="A147" s="3" t="s">
        <v>445</v>
      </c>
      <c r="B147" s="3" t="s">
        <v>2439</v>
      </c>
      <c r="C147" s="3"/>
      <c r="D147" s="3"/>
      <c r="E147" s="3"/>
      <c r="F147" s="3"/>
      <c r="G147" s="3" t="s">
        <v>2639</v>
      </c>
      <c r="H147" s="8" t="s">
        <v>446</v>
      </c>
      <c r="I147" s="8"/>
      <c r="J147" s="8" t="s">
        <v>81</v>
      </c>
      <c r="K147" s="8" t="s">
        <v>447</v>
      </c>
      <c r="L147" s="8"/>
      <c r="M147" s="8" t="str">
        <f>IF(B147="MOFs",VLOOKUP(A147,#REF!,2,TRUE),"")</f>
        <v/>
      </c>
    </row>
    <row r="148" spans="1:13" x14ac:dyDescent="0.25">
      <c r="A148" s="3" t="s">
        <v>448</v>
      </c>
      <c r="B148" s="3" t="s">
        <v>2439</v>
      </c>
      <c r="C148" s="3"/>
      <c r="D148" s="3"/>
      <c r="E148" s="3"/>
      <c r="F148" s="3"/>
      <c r="G148" s="3" t="s">
        <v>2639</v>
      </c>
      <c r="H148" s="8" t="s">
        <v>449</v>
      </c>
      <c r="I148" s="8"/>
      <c r="J148" s="8" t="s">
        <v>450</v>
      </c>
      <c r="K148" s="8" t="s">
        <v>451</v>
      </c>
      <c r="L148" s="8"/>
      <c r="M148" s="8" t="str">
        <f>IF(B148="MOFs",VLOOKUP(A148,#REF!,2,TRUE),"")</f>
        <v/>
      </c>
    </row>
    <row r="149" spans="1:13" x14ac:dyDescent="0.25">
      <c r="A149" s="3" t="s">
        <v>452</v>
      </c>
      <c r="B149" s="3" t="s">
        <v>2439</v>
      </c>
      <c r="C149" s="3"/>
      <c r="D149" s="3"/>
      <c r="E149" s="3"/>
      <c r="F149" s="3"/>
      <c r="G149" s="3" t="s">
        <v>2639</v>
      </c>
      <c r="H149" s="8" t="s">
        <v>453</v>
      </c>
      <c r="I149" s="8"/>
      <c r="J149" s="8" t="s">
        <v>454</v>
      </c>
      <c r="K149" s="8" t="s">
        <v>455</v>
      </c>
      <c r="L149" s="8"/>
      <c r="M149" s="8" t="str">
        <f>IF(B149="MOFs",VLOOKUP(A149,#REF!,2,TRUE),"")</f>
        <v/>
      </c>
    </row>
    <row r="150" spans="1:13" ht="18" customHeight="1" x14ac:dyDescent="0.25">
      <c r="A150" s="3" t="s">
        <v>456</v>
      </c>
      <c r="B150" s="3" t="s">
        <v>2439</v>
      </c>
      <c r="C150" s="3"/>
      <c r="D150" s="3"/>
      <c r="E150" s="3"/>
      <c r="F150" s="3"/>
      <c r="G150" s="3" t="s">
        <v>2639</v>
      </c>
      <c r="H150" s="8" t="s">
        <v>457</v>
      </c>
      <c r="I150" s="8"/>
      <c r="J150" s="8" t="s">
        <v>41</v>
      </c>
      <c r="K150" s="8" t="s">
        <v>458</v>
      </c>
      <c r="L150" s="8"/>
      <c r="M150" s="8" t="str">
        <f>IF(B150="MOFs",VLOOKUP(A150,#REF!,2,TRUE),"")</f>
        <v/>
      </c>
    </row>
    <row r="151" spans="1:13" ht="18" customHeight="1" x14ac:dyDescent="0.25">
      <c r="A151" s="3" t="s">
        <v>459</v>
      </c>
      <c r="B151" s="3" t="s">
        <v>2439</v>
      </c>
      <c r="C151" s="3"/>
      <c r="D151" s="3"/>
      <c r="E151" s="3"/>
      <c r="F151" s="3"/>
      <c r="G151" s="3" t="s">
        <v>2639</v>
      </c>
      <c r="H151" s="8" t="s">
        <v>460</v>
      </c>
      <c r="I151" s="8"/>
      <c r="J151" s="8" t="s">
        <v>461</v>
      </c>
      <c r="K151" s="8" t="s">
        <v>462</v>
      </c>
      <c r="L151" s="8"/>
      <c r="M151" s="8" t="str">
        <f>IF(B151="MOFs",VLOOKUP(A151,#REF!,2,TRUE),"")</f>
        <v/>
      </c>
    </row>
    <row r="152" spans="1:13" ht="18" customHeight="1" x14ac:dyDescent="0.35">
      <c r="A152" s="3" t="s">
        <v>463</v>
      </c>
      <c r="B152" s="3" t="s">
        <v>2441</v>
      </c>
      <c r="C152" s="3"/>
      <c r="D152" s="3"/>
      <c r="E152" s="3"/>
      <c r="F152" s="3" t="s">
        <v>2554</v>
      </c>
      <c r="G152" s="3" t="s">
        <v>2639</v>
      </c>
      <c r="H152" s="8" t="s">
        <v>464</v>
      </c>
      <c r="I152" s="8" t="s">
        <v>2309</v>
      </c>
      <c r="J152" s="8" t="s">
        <v>229</v>
      </c>
      <c r="K152" s="8" t="s">
        <v>465</v>
      </c>
      <c r="L152" s="8"/>
      <c r="M152" s="8" t="str">
        <f>IF(B152="MOFs",VLOOKUP(A152,#REF!,2,TRUE),"")</f>
        <v/>
      </c>
    </row>
    <row r="153" spans="1:13" ht="15" customHeight="1" x14ac:dyDescent="0.35">
      <c r="A153" s="3" t="s">
        <v>466</v>
      </c>
      <c r="B153" s="3" t="s">
        <v>2441</v>
      </c>
      <c r="C153" s="3"/>
      <c r="D153" s="3"/>
      <c r="E153" s="3"/>
      <c r="F153" s="3" t="s">
        <v>2442</v>
      </c>
      <c r="G153" s="3" t="s">
        <v>2486</v>
      </c>
      <c r="H153" s="8" t="s">
        <v>467</v>
      </c>
      <c r="I153" s="8"/>
      <c r="J153" s="8" t="s">
        <v>7</v>
      </c>
      <c r="K153" s="8" t="s">
        <v>468</v>
      </c>
      <c r="L153" s="8"/>
      <c r="M153" s="8" t="str">
        <f>IF(B153="MOFs",VLOOKUP(A153,#REF!,2,TRUE),"")</f>
        <v/>
      </c>
    </row>
    <row r="154" spans="1:13" ht="15" customHeight="1" x14ac:dyDescent="0.35">
      <c r="A154" s="3" t="s">
        <v>469</v>
      </c>
      <c r="B154" s="3" t="s">
        <v>2441</v>
      </c>
      <c r="C154" s="3"/>
      <c r="D154" s="3"/>
      <c r="E154" s="3"/>
      <c r="F154" s="3" t="s">
        <v>2442</v>
      </c>
      <c r="G154" s="3" t="s">
        <v>2486</v>
      </c>
      <c r="H154" s="8" t="s">
        <v>467</v>
      </c>
      <c r="I154" s="8" t="s">
        <v>2310</v>
      </c>
      <c r="J154" s="8" t="s">
        <v>7</v>
      </c>
      <c r="K154" s="8" t="s">
        <v>468</v>
      </c>
      <c r="L154" s="8"/>
      <c r="M154" s="8" t="str">
        <f>IF(B154="MOFs",VLOOKUP(A154,#REF!,2,TRUE),"")</f>
        <v/>
      </c>
    </row>
    <row r="155" spans="1:13" ht="15" customHeight="1" x14ac:dyDescent="0.25">
      <c r="A155" s="3" t="s">
        <v>470</v>
      </c>
      <c r="B155" s="3" t="s">
        <v>2439</v>
      </c>
      <c r="C155" s="3"/>
      <c r="D155" s="3"/>
      <c r="E155" s="3"/>
      <c r="F155" s="3"/>
      <c r="G155" s="3"/>
      <c r="H155" s="8" t="s">
        <v>471</v>
      </c>
      <c r="I155" s="8" t="s">
        <v>2311</v>
      </c>
      <c r="J155" s="8" t="s">
        <v>41</v>
      </c>
      <c r="K155" s="8" t="s">
        <v>472</v>
      </c>
      <c r="L155" s="8"/>
      <c r="M155" s="8" t="str">
        <f>IF(B155="MOFs",VLOOKUP(A155,#REF!,2,TRUE),"")</f>
        <v/>
      </c>
    </row>
    <row r="156" spans="1:13" x14ac:dyDescent="0.25">
      <c r="A156" s="3" t="s">
        <v>473</v>
      </c>
      <c r="B156" s="3" t="s">
        <v>2487</v>
      </c>
      <c r="C156" s="3" t="s">
        <v>2488</v>
      </c>
      <c r="D156" s="3"/>
      <c r="E156" s="3"/>
      <c r="F156" s="3"/>
      <c r="G156" s="3"/>
      <c r="H156" s="8" t="s">
        <v>474</v>
      </c>
      <c r="I156" s="8" t="s">
        <v>2312</v>
      </c>
      <c r="J156" s="8" t="s">
        <v>7</v>
      </c>
      <c r="K156" s="8" t="s">
        <v>475</v>
      </c>
      <c r="L156" s="8"/>
      <c r="M156" s="8" t="str">
        <f>IF(B156="MOFs",VLOOKUP(A156,#REF!,2,TRUE),"")</f>
        <v/>
      </c>
    </row>
    <row r="157" spans="1:13" x14ac:dyDescent="0.25">
      <c r="A157" s="3" t="s">
        <v>476</v>
      </c>
      <c r="B157" s="3" t="s">
        <v>2487</v>
      </c>
      <c r="C157" s="3" t="s">
        <v>2488</v>
      </c>
      <c r="D157" s="3"/>
      <c r="E157" s="3"/>
      <c r="F157" s="3"/>
      <c r="G157" s="3"/>
      <c r="H157" s="8" t="s">
        <v>474</v>
      </c>
      <c r="I157" s="8" t="s">
        <v>2312</v>
      </c>
      <c r="J157" s="8" t="s">
        <v>41</v>
      </c>
      <c r="K157" s="8" t="s">
        <v>475</v>
      </c>
      <c r="L157" s="8"/>
      <c r="M157" s="8" t="str">
        <f>IF(B157="MOFs",VLOOKUP(A157,#REF!,2,TRUE),"")</f>
        <v/>
      </c>
    </row>
    <row r="158" spans="1:13" x14ac:dyDescent="0.25">
      <c r="A158" s="3" t="s">
        <v>477</v>
      </c>
      <c r="B158" s="3" t="s">
        <v>2487</v>
      </c>
      <c r="C158" s="3" t="s">
        <v>2488</v>
      </c>
      <c r="D158" s="3"/>
      <c r="E158" s="3"/>
      <c r="F158" s="3"/>
      <c r="G158" s="3"/>
      <c r="H158" s="8" t="s">
        <v>474</v>
      </c>
      <c r="I158" s="8" t="s">
        <v>2312</v>
      </c>
      <c r="J158" s="8" t="s">
        <v>478</v>
      </c>
      <c r="K158" s="8" t="s">
        <v>475</v>
      </c>
      <c r="L158" s="8"/>
      <c r="M158" s="8" t="str">
        <f>IF(B158="MOFs",VLOOKUP(A158,#REF!,2,TRUE),"")</f>
        <v/>
      </c>
    </row>
    <row r="159" spans="1:13" x14ac:dyDescent="0.25">
      <c r="A159" s="3" t="s">
        <v>479</v>
      </c>
      <c r="B159" s="3" t="s">
        <v>2487</v>
      </c>
      <c r="C159" s="3" t="s">
        <v>2488</v>
      </c>
      <c r="D159" s="3"/>
      <c r="E159" s="3"/>
      <c r="F159" s="3"/>
      <c r="G159" s="3"/>
      <c r="H159" s="8" t="s">
        <v>474</v>
      </c>
      <c r="I159" s="8" t="s">
        <v>2312</v>
      </c>
      <c r="J159" s="8" t="s">
        <v>41</v>
      </c>
      <c r="K159" s="8" t="s">
        <v>475</v>
      </c>
      <c r="L159" s="8"/>
      <c r="M159" s="8" t="str">
        <f>IF(B159="MOFs",VLOOKUP(A159,#REF!,2,TRUE),"")</f>
        <v/>
      </c>
    </row>
    <row r="160" spans="1:13" x14ac:dyDescent="0.25">
      <c r="A160" s="3" t="s">
        <v>480</v>
      </c>
      <c r="B160" s="3" t="s">
        <v>2487</v>
      </c>
      <c r="C160" s="3" t="s">
        <v>2488</v>
      </c>
      <c r="D160" s="3"/>
      <c r="E160" s="3"/>
      <c r="F160" s="3"/>
      <c r="G160" s="3"/>
      <c r="H160" s="8" t="s">
        <v>474</v>
      </c>
      <c r="I160" s="8" t="s">
        <v>2312</v>
      </c>
      <c r="J160" s="8" t="s">
        <v>27</v>
      </c>
      <c r="K160" s="8" t="s">
        <v>475</v>
      </c>
      <c r="L160" s="8"/>
      <c r="M160" s="8" t="str">
        <f>IF(B160="MOFs",VLOOKUP(A160,#REF!,2,TRUE),"")</f>
        <v/>
      </c>
    </row>
    <row r="161" spans="1:13" ht="18" customHeight="1" x14ac:dyDescent="0.25">
      <c r="A161" s="3" t="s">
        <v>481</v>
      </c>
      <c r="B161" s="3" t="s">
        <v>2487</v>
      </c>
      <c r="C161" s="3" t="s">
        <v>2488</v>
      </c>
      <c r="D161" s="3"/>
      <c r="E161" s="3"/>
      <c r="F161" s="3"/>
      <c r="G161" s="3"/>
      <c r="H161" s="8" t="s">
        <v>474</v>
      </c>
      <c r="I161" s="8" t="s">
        <v>2312</v>
      </c>
      <c r="J161" s="8" t="s">
        <v>34</v>
      </c>
      <c r="K161" s="8" t="s">
        <v>475</v>
      </c>
      <c r="L161" s="8"/>
      <c r="M161" s="8" t="str">
        <f>IF(B161="MOFs",VLOOKUP(A161,#REF!,2,TRUE),"")</f>
        <v/>
      </c>
    </row>
    <row r="162" spans="1:13" x14ac:dyDescent="0.25">
      <c r="A162" s="3" t="s">
        <v>482</v>
      </c>
      <c r="B162" s="3" t="s">
        <v>2439</v>
      </c>
      <c r="C162" s="3"/>
      <c r="D162" s="3"/>
      <c r="E162" s="3"/>
      <c r="F162" s="3"/>
      <c r="G162" s="3" t="s">
        <v>2653</v>
      </c>
      <c r="H162" s="8" t="s">
        <v>483</v>
      </c>
      <c r="I162" s="8"/>
      <c r="J162" s="8" t="s">
        <v>454</v>
      </c>
      <c r="K162" s="8" t="s">
        <v>484</v>
      </c>
      <c r="L162" s="8"/>
      <c r="M162" s="8" t="str">
        <f>IF(B162="MOFs",VLOOKUP(A162,#REF!,2,TRUE),"")</f>
        <v/>
      </c>
    </row>
    <row r="163" spans="1:13" ht="18" customHeight="1" x14ac:dyDescent="0.35">
      <c r="A163" s="3" t="s">
        <v>485</v>
      </c>
      <c r="B163" s="3" t="s">
        <v>2437</v>
      </c>
      <c r="C163" s="3"/>
      <c r="D163" s="3"/>
      <c r="E163" s="3"/>
      <c r="F163" s="3" t="s">
        <v>2654</v>
      </c>
      <c r="G163" s="3"/>
      <c r="H163" s="8" t="s">
        <v>486</v>
      </c>
      <c r="I163" s="8"/>
      <c r="J163" s="8" t="s">
        <v>65</v>
      </c>
      <c r="K163" s="8" t="s">
        <v>487</v>
      </c>
      <c r="L163" s="8"/>
      <c r="M163" s="8" t="str">
        <f>IF(B163="MOFs",VLOOKUP(A163,#REF!,2,TRUE),"")</f>
        <v/>
      </c>
    </row>
    <row r="164" spans="1:13" ht="15" customHeight="1" x14ac:dyDescent="0.25">
      <c r="A164" s="3" t="s">
        <v>488</v>
      </c>
      <c r="B164" s="3" t="s">
        <v>2439</v>
      </c>
      <c r="C164" s="3"/>
      <c r="D164" s="3"/>
      <c r="E164" s="3"/>
      <c r="F164" s="3"/>
      <c r="G164" s="3" t="s">
        <v>2468</v>
      </c>
      <c r="H164" s="8" t="s">
        <v>489</v>
      </c>
      <c r="I164" s="8"/>
      <c r="J164" s="8" t="s">
        <v>34</v>
      </c>
      <c r="K164" s="8" t="s">
        <v>490</v>
      </c>
      <c r="L164" s="8"/>
      <c r="M164" s="8" t="str">
        <f>IF(B164="MOFs",VLOOKUP(A164,#REF!,2,TRUE),"")</f>
        <v/>
      </c>
    </row>
    <row r="165" spans="1:13" ht="18" x14ac:dyDescent="0.35">
      <c r="A165" s="3" t="s">
        <v>491</v>
      </c>
      <c r="B165" s="3" t="s">
        <v>2441</v>
      </c>
      <c r="C165" s="3"/>
      <c r="D165" s="3"/>
      <c r="E165" s="3"/>
      <c r="F165" s="3" t="s">
        <v>2477</v>
      </c>
      <c r="G165" s="3"/>
      <c r="H165" s="8" t="s">
        <v>492</v>
      </c>
      <c r="I165" s="8"/>
      <c r="J165" s="8" t="s">
        <v>27</v>
      </c>
      <c r="K165" s="8" t="s">
        <v>493</v>
      </c>
      <c r="L165" s="8"/>
      <c r="M165" s="8" t="str">
        <f>IF(B165="MOFs",VLOOKUP(A165,#REF!,2,TRUE),"")</f>
        <v/>
      </c>
    </row>
    <row r="166" spans="1:13" ht="15" customHeight="1" x14ac:dyDescent="0.25">
      <c r="A166" s="3" t="s">
        <v>494</v>
      </c>
      <c r="B166" s="3" t="s">
        <v>2439</v>
      </c>
      <c r="C166" s="3"/>
      <c r="D166" s="3"/>
      <c r="E166" s="3"/>
      <c r="F166" s="3"/>
      <c r="G166" s="3" t="s">
        <v>2655</v>
      </c>
      <c r="H166" s="8" t="s">
        <v>495</v>
      </c>
      <c r="I166" s="8"/>
      <c r="J166" s="8" t="s">
        <v>7</v>
      </c>
      <c r="K166" s="8" t="s">
        <v>496</v>
      </c>
      <c r="L166" s="8"/>
      <c r="M166" s="8" t="str">
        <f>IF(B166="MOFs",VLOOKUP(A166,#REF!,2,TRUE),"")</f>
        <v/>
      </c>
    </row>
    <row r="167" spans="1:13" x14ac:dyDescent="0.25">
      <c r="A167" s="3" t="s">
        <v>497</v>
      </c>
      <c r="B167" s="3" t="s">
        <v>2439</v>
      </c>
      <c r="C167" s="3"/>
      <c r="D167" s="3"/>
      <c r="E167" s="3"/>
      <c r="F167" s="3"/>
      <c r="G167" s="3" t="s">
        <v>2655</v>
      </c>
      <c r="H167" s="8" t="s">
        <v>498</v>
      </c>
      <c r="I167" s="8"/>
      <c r="J167" s="8" t="s">
        <v>34</v>
      </c>
      <c r="K167" s="8" t="s">
        <v>496</v>
      </c>
      <c r="L167" s="8"/>
      <c r="M167" s="8" t="str">
        <f>IF(B167="MOFs",VLOOKUP(A167,#REF!,2,TRUE),"")</f>
        <v/>
      </c>
    </row>
    <row r="168" spans="1:13" x14ac:dyDescent="0.25">
      <c r="A168" s="3" t="s">
        <v>499</v>
      </c>
      <c r="B168" s="3" t="s">
        <v>2439</v>
      </c>
      <c r="C168" s="3"/>
      <c r="D168" s="3"/>
      <c r="E168" s="3"/>
      <c r="F168" s="3"/>
      <c r="G168" s="3" t="s">
        <v>2640</v>
      </c>
      <c r="H168" s="8" t="s">
        <v>500</v>
      </c>
      <c r="I168" s="8"/>
      <c r="J168" s="8" t="s">
        <v>501</v>
      </c>
      <c r="K168" s="8" t="s">
        <v>502</v>
      </c>
      <c r="L168" s="8"/>
      <c r="M168" s="8" t="str">
        <f>IF(B168="MOFs",VLOOKUP(A168,#REF!,2,TRUE),"")</f>
        <v/>
      </c>
    </row>
    <row r="169" spans="1:13" x14ac:dyDescent="0.25">
      <c r="A169" s="3" t="s">
        <v>503</v>
      </c>
      <c r="B169" s="3" t="s">
        <v>2439</v>
      </c>
      <c r="C169" s="3"/>
      <c r="D169" s="3"/>
      <c r="E169" s="3"/>
      <c r="F169" s="3"/>
      <c r="G169" s="3" t="s">
        <v>2656</v>
      </c>
      <c r="H169" s="8" t="s">
        <v>504</v>
      </c>
      <c r="I169" s="8"/>
      <c r="J169" s="8" t="s">
        <v>7</v>
      </c>
      <c r="K169" s="8" t="s">
        <v>505</v>
      </c>
      <c r="L169" s="8"/>
      <c r="M169" s="8" t="str">
        <f>IF(B169="MOFs",VLOOKUP(A169,#REF!,2,TRUE),"")</f>
        <v/>
      </c>
    </row>
    <row r="170" spans="1:13" ht="18" customHeight="1" x14ac:dyDescent="0.25">
      <c r="A170" s="3" t="s">
        <v>506</v>
      </c>
      <c r="B170" s="3" t="s">
        <v>2452</v>
      </c>
      <c r="C170" s="3" t="s">
        <v>2489</v>
      </c>
      <c r="D170" s="3"/>
      <c r="E170" s="3"/>
      <c r="F170" s="3"/>
      <c r="G170" s="3"/>
      <c r="H170" s="8" t="s">
        <v>507</v>
      </c>
      <c r="I170" s="8" t="s">
        <v>2313</v>
      </c>
      <c r="J170" s="8" t="s">
        <v>41</v>
      </c>
      <c r="K170" s="8" t="s">
        <v>508</v>
      </c>
      <c r="L170" s="8"/>
      <c r="M170" s="8" t="str">
        <f>IF(B170="MOFs",VLOOKUP(A170,#REF!,2,TRUE),"")</f>
        <v/>
      </c>
    </row>
    <row r="171" spans="1:13" x14ac:dyDescent="0.25">
      <c r="A171" s="3" t="s">
        <v>509</v>
      </c>
      <c r="B171" s="3" t="s">
        <v>2439</v>
      </c>
      <c r="C171" s="3"/>
      <c r="D171" s="3"/>
      <c r="E171" s="3"/>
      <c r="F171" s="3"/>
      <c r="G171" s="3" t="s">
        <v>2639</v>
      </c>
      <c r="H171" s="8" t="s">
        <v>510</v>
      </c>
      <c r="I171" s="8"/>
      <c r="J171" s="8" t="s">
        <v>22</v>
      </c>
      <c r="K171" s="8" t="s">
        <v>511</v>
      </c>
      <c r="L171" s="8"/>
      <c r="M171" s="8" t="str">
        <f>IF(B171="MOFs",VLOOKUP(A171,#REF!,2,TRUE),"")</f>
        <v/>
      </c>
    </row>
    <row r="172" spans="1:13" ht="18" customHeight="1" x14ac:dyDescent="0.35">
      <c r="A172" s="3" t="s">
        <v>512</v>
      </c>
      <c r="B172" s="3" t="s">
        <v>2441</v>
      </c>
      <c r="C172" s="3"/>
      <c r="D172" s="3"/>
      <c r="E172" s="3"/>
      <c r="F172" s="3" t="s">
        <v>2534</v>
      </c>
      <c r="G172" s="3" t="s">
        <v>2490</v>
      </c>
      <c r="H172" s="8" t="s">
        <v>513</v>
      </c>
      <c r="I172" s="8" t="s">
        <v>2314</v>
      </c>
      <c r="J172" s="8" t="s">
        <v>514</v>
      </c>
      <c r="K172" s="8" t="s">
        <v>515</v>
      </c>
      <c r="L172" s="8"/>
      <c r="M172" s="8" t="str">
        <f>IF(B172="MOFs",VLOOKUP(A172,#REF!,2,TRUE),"")</f>
        <v/>
      </c>
    </row>
    <row r="173" spans="1:13" ht="15" customHeight="1" x14ac:dyDescent="0.25">
      <c r="A173" s="3" t="s">
        <v>516</v>
      </c>
      <c r="B173" s="3" t="s">
        <v>2439</v>
      </c>
      <c r="C173" s="3"/>
      <c r="D173" s="3"/>
      <c r="E173" s="3"/>
      <c r="F173" s="3"/>
      <c r="G173" s="3" t="s">
        <v>2657</v>
      </c>
      <c r="H173" s="8" t="s">
        <v>517</v>
      </c>
      <c r="I173" s="8"/>
      <c r="J173" s="8" t="s">
        <v>518</v>
      </c>
      <c r="K173" s="8" t="s">
        <v>519</v>
      </c>
      <c r="L173" s="8"/>
      <c r="M173" s="8" t="str">
        <f>IF(B173="MOFs",VLOOKUP(A173,#REF!,2,TRUE),"")</f>
        <v/>
      </c>
    </row>
    <row r="174" spans="1:13" ht="18" customHeight="1" x14ac:dyDescent="0.35">
      <c r="A174" s="3" t="s">
        <v>520</v>
      </c>
      <c r="B174" s="3" t="s">
        <v>2437</v>
      </c>
      <c r="C174" s="3"/>
      <c r="D174" s="3"/>
      <c r="E174" s="3"/>
      <c r="F174" s="3" t="s">
        <v>2535</v>
      </c>
      <c r="G174" s="3"/>
      <c r="H174" s="8" t="s">
        <v>521</v>
      </c>
      <c r="I174" s="8" t="s">
        <v>2315</v>
      </c>
      <c r="J174" s="8" t="s">
        <v>522</v>
      </c>
      <c r="K174" s="8" t="s">
        <v>523</v>
      </c>
      <c r="L174" s="8"/>
      <c r="M174" s="8" t="str">
        <f>IF(B174="MOFs",VLOOKUP(A174,#REF!,2,TRUE),"")</f>
        <v/>
      </c>
    </row>
    <row r="175" spans="1:13" ht="15" customHeight="1" x14ac:dyDescent="0.25">
      <c r="A175" s="3" t="s">
        <v>524</v>
      </c>
      <c r="B175" s="3" t="s">
        <v>2439</v>
      </c>
      <c r="C175" s="3"/>
      <c r="D175" s="3"/>
      <c r="E175" s="3"/>
      <c r="F175" s="3"/>
      <c r="G175" s="3" t="s">
        <v>2658</v>
      </c>
      <c r="H175" s="8" t="s">
        <v>525</v>
      </c>
      <c r="I175" s="8"/>
      <c r="J175" s="8" t="s">
        <v>27</v>
      </c>
      <c r="K175" s="8" t="s">
        <v>526</v>
      </c>
      <c r="L175" s="8"/>
      <c r="M175" s="8" t="str">
        <f>IF(B175="MOFs",VLOOKUP(A175,#REF!,2,TRUE),"")</f>
        <v/>
      </c>
    </row>
    <row r="176" spans="1:13" ht="18" x14ac:dyDescent="0.35">
      <c r="A176" s="3" t="s">
        <v>527</v>
      </c>
      <c r="B176" s="3" t="s">
        <v>2441</v>
      </c>
      <c r="C176" s="3"/>
      <c r="D176" s="3"/>
      <c r="E176" s="3"/>
      <c r="F176" s="3" t="s">
        <v>2536</v>
      </c>
      <c r="G176" s="3" t="s">
        <v>2639</v>
      </c>
      <c r="H176" s="8" t="s">
        <v>528</v>
      </c>
      <c r="I176" s="8"/>
      <c r="J176" s="8" t="s">
        <v>41</v>
      </c>
      <c r="K176" s="8" t="s">
        <v>529</v>
      </c>
      <c r="L176" s="8"/>
      <c r="M176" s="8" t="str">
        <f>IF(B176="MOFs",VLOOKUP(A176,#REF!,2,TRUE),"")</f>
        <v/>
      </c>
    </row>
    <row r="177" spans="1:13" ht="15" customHeight="1" x14ac:dyDescent="0.25">
      <c r="A177" s="3" t="s">
        <v>530</v>
      </c>
      <c r="B177" s="3" t="s">
        <v>2844</v>
      </c>
      <c r="C177" s="3" t="s">
        <v>2541</v>
      </c>
      <c r="D177" s="3"/>
      <c r="E177" s="3"/>
      <c r="F177" s="3"/>
      <c r="G177" s="3" t="s">
        <v>2491</v>
      </c>
      <c r="H177" s="8" t="s">
        <v>531</v>
      </c>
      <c r="I177" s="8" t="s">
        <v>2316</v>
      </c>
      <c r="J177" s="8" t="s">
        <v>45</v>
      </c>
      <c r="K177" s="8" t="s">
        <v>532</v>
      </c>
      <c r="L177" s="8"/>
      <c r="M177" s="8" t="str">
        <f>IF(B177="MOFs",VLOOKUP(A177,#REF!,2,TRUE),"")</f>
        <v/>
      </c>
    </row>
    <row r="178" spans="1:13" x14ac:dyDescent="0.25">
      <c r="A178" s="17" t="s">
        <v>2831</v>
      </c>
      <c r="B178" s="1" t="s">
        <v>2846</v>
      </c>
      <c r="H178" t="s">
        <v>2887</v>
      </c>
      <c r="I178" t="s">
        <v>2909</v>
      </c>
      <c r="J178" s="8" t="s">
        <v>45</v>
      </c>
      <c r="K178" s="12" t="s">
        <v>2897</v>
      </c>
      <c r="L178" s="12"/>
      <c r="M178" s="12"/>
    </row>
    <row r="179" spans="1:13" x14ac:dyDescent="0.25">
      <c r="A179" s="3" t="s">
        <v>533</v>
      </c>
      <c r="B179" s="3" t="s">
        <v>2439</v>
      </c>
      <c r="C179" s="3"/>
      <c r="D179" s="3"/>
      <c r="E179" s="3"/>
      <c r="F179" s="3"/>
      <c r="G179" s="3" t="s">
        <v>2492</v>
      </c>
      <c r="H179" s="8" t="s">
        <v>534</v>
      </c>
      <c r="I179" s="8"/>
      <c r="J179" s="8" t="s">
        <v>535</v>
      </c>
      <c r="K179" s="8" t="s">
        <v>536</v>
      </c>
      <c r="L179" s="8"/>
      <c r="M179" s="8" t="str">
        <f>IF(B179="MOFs",VLOOKUP(A179,#REF!,2,TRUE),"")</f>
        <v/>
      </c>
    </row>
    <row r="180" spans="1:13" x14ac:dyDescent="0.25">
      <c r="A180" s="3" t="s">
        <v>537</v>
      </c>
      <c r="B180" s="3" t="s">
        <v>2439</v>
      </c>
      <c r="C180" s="3"/>
      <c r="D180" s="3"/>
      <c r="E180" s="3"/>
      <c r="F180" s="3"/>
      <c r="G180" s="3" t="s">
        <v>2493</v>
      </c>
      <c r="H180" s="8" t="s">
        <v>534</v>
      </c>
      <c r="I180" s="8"/>
      <c r="J180" s="8" t="s">
        <v>535</v>
      </c>
      <c r="K180" s="8" t="s">
        <v>536</v>
      </c>
      <c r="L180" s="8"/>
      <c r="M180" s="8" t="str">
        <f>IF(B180="MOFs",VLOOKUP(A180,#REF!,2,TRUE),"")</f>
        <v/>
      </c>
    </row>
    <row r="181" spans="1:13" ht="18" customHeight="1" x14ac:dyDescent="0.25">
      <c r="A181" s="3" t="s">
        <v>538</v>
      </c>
      <c r="B181" s="3" t="s">
        <v>2439</v>
      </c>
      <c r="C181" s="3"/>
      <c r="D181" s="3"/>
      <c r="E181" s="3"/>
      <c r="F181" s="3"/>
      <c r="G181" s="3"/>
      <c r="H181" s="8" t="s">
        <v>539</v>
      </c>
      <c r="I181" s="8"/>
      <c r="J181" s="8" t="s">
        <v>535</v>
      </c>
      <c r="K181" s="8" t="s">
        <v>540</v>
      </c>
      <c r="L181" s="8"/>
      <c r="M181" s="8" t="str">
        <f>IF(B181="MOFs",VLOOKUP(A181,#REF!,2,TRUE),"")</f>
        <v/>
      </c>
    </row>
    <row r="182" spans="1:13" x14ac:dyDescent="0.25">
      <c r="A182" s="3" t="s">
        <v>541</v>
      </c>
      <c r="B182" s="3" t="s">
        <v>2439</v>
      </c>
      <c r="C182" s="3"/>
      <c r="D182" s="3"/>
      <c r="E182" s="3"/>
      <c r="F182" s="3"/>
      <c r="G182" s="3" t="s">
        <v>2646</v>
      </c>
      <c r="H182" s="8" t="s">
        <v>542</v>
      </c>
      <c r="I182" s="8"/>
      <c r="J182" s="8" t="s">
        <v>15</v>
      </c>
      <c r="K182" s="8" t="s">
        <v>543</v>
      </c>
      <c r="L182" s="8"/>
      <c r="M182" s="8" t="str">
        <f>IF(B182="MOFs",VLOOKUP(A182,#REF!,2,TRUE),"")</f>
        <v/>
      </c>
    </row>
    <row r="183" spans="1:13" ht="18" x14ac:dyDescent="0.35">
      <c r="A183" s="3" t="s">
        <v>544</v>
      </c>
      <c r="B183" s="3" t="s">
        <v>2437</v>
      </c>
      <c r="C183" s="3"/>
      <c r="D183" s="3"/>
      <c r="E183" s="3"/>
      <c r="F183" s="3" t="s">
        <v>2477</v>
      </c>
      <c r="G183" s="3"/>
      <c r="H183" s="8" t="s">
        <v>545</v>
      </c>
      <c r="I183" s="8"/>
      <c r="J183" s="8" t="s">
        <v>81</v>
      </c>
      <c r="K183" s="8" t="s">
        <v>546</v>
      </c>
      <c r="L183" s="8"/>
      <c r="M183" s="8" t="str">
        <f>IF(B183="MOFs",VLOOKUP(A183,#REF!,2,TRUE),"")</f>
        <v/>
      </c>
    </row>
    <row r="184" spans="1:13" ht="15" customHeight="1" x14ac:dyDescent="0.25">
      <c r="A184" s="3" t="s">
        <v>547</v>
      </c>
      <c r="B184" s="3" t="s">
        <v>2439</v>
      </c>
      <c r="C184" s="3"/>
      <c r="D184" s="3"/>
      <c r="E184" s="3"/>
      <c r="F184" s="3"/>
      <c r="G184" s="3"/>
      <c r="H184" s="8" t="s">
        <v>548</v>
      </c>
      <c r="I184" s="8" t="s">
        <v>2317</v>
      </c>
      <c r="J184" s="8" t="s">
        <v>15</v>
      </c>
      <c r="K184" s="8" t="s">
        <v>549</v>
      </c>
      <c r="L184" s="8" t="s">
        <v>550</v>
      </c>
      <c r="M184" s="8" t="str">
        <f>IF(B184="MOFs",VLOOKUP(A184,#REF!,2,TRUE),"")</f>
        <v/>
      </c>
    </row>
    <row r="185" spans="1:13" x14ac:dyDescent="0.25">
      <c r="A185" s="3" t="s">
        <v>551</v>
      </c>
      <c r="B185" s="3" t="s">
        <v>2439</v>
      </c>
      <c r="C185" s="3"/>
      <c r="D185" s="3"/>
      <c r="E185" s="3"/>
      <c r="F185" s="3"/>
      <c r="G185" s="3" t="s">
        <v>2494</v>
      </c>
      <c r="H185" s="8" t="s">
        <v>552</v>
      </c>
      <c r="I185" s="8"/>
      <c r="J185" s="8" t="s">
        <v>45</v>
      </c>
      <c r="K185" s="8" t="s">
        <v>553</v>
      </c>
      <c r="L185" s="8"/>
      <c r="M185" s="8" t="str">
        <f>IF(B185="MOFs",VLOOKUP(A185,#REF!,2,TRUE),"")</f>
        <v/>
      </c>
    </row>
    <row r="186" spans="1:13" ht="18" customHeight="1" x14ac:dyDescent="0.25">
      <c r="A186" s="3" t="s">
        <v>554</v>
      </c>
      <c r="B186" s="3" t="s">
        <v>2439</v>
      </c>
      <c r="C186" s="3"/>
      <c r="D186" s="3"/>
      <c r="E186" s="3"/>
      <c r="F186" s="3"/>
      <c r="G186" s="3"/>
      <c r="H186" s="8" t="s">
        <v>555</v>
      </c>
      <c r="I186" s="8"/>
      <c r="J186" s="8" t="s">
        <v>85</v>
      </c>
      <c r="K186" s="8" t="s">
        <v>556</v>
      </c>
      <c r="L186" s="8"/>
      <c r="M186" s="8" t="str">
        <f>IF(B186="MOFs",VLOOKUP(A186,#REF!,2,TRUE),"")</f>
        <v/>
      </c>
    </row>
    <row r="187" spans="1:13" x14ac:dyDescent="0.25">
      <c r="A187" s="3" t="s">
        <v>557</v>
      </c>
      <c r="B187" s="3" t="s">
        <v>2487</v>
      </c>
      <c r="C187" s="3" t="s">
        <v>2495</v>
      </c>
      <c r="D187" s="3"/>
      <c r="E187" s="3"/>
      <c r="F187" s="3"/>
      <c r="G187" s="3" t="s">
        <v>2459</v>
      </c>
      <c r="H187" s="8" t="s">
        <v>558</v>
      </c>
      <c r="I187" s="8" t="s">
        <v>2318</v>
      </c>
      <c r="J187" s="8" t="s">
        <v>15</v>
      </c>
      <c r="K187" s="8" t="s">
        <v>559</v>
      </c>
      <c r="L187" s="8"/>
      <c r="M187" s="8" t="str">
        <f>IF(B187="MOFs",VLOOKUP(A187,#REF!,2,TRUE),"")</f>
        <v/>
      </c>
    </row>
    <row r="188" spans="1:13" ht="18" x14ac:dyDescent="0.35">
      <c r="A188" s="3" t="s">
        <v>560</v>
      </c>
      <c r="B188" s="3" t="s">
        <v>2437</v>
      </c>
      <c r="C188" s="3"/>
      <c r="D188" s="3"/>
      <c r="E188" s="3"/>
      <c r="F188" s="3" t="s">
        <v>2536</v>
      </c>
      <c r="G188" s="3"/>
      <c r="H188" s="8" t="s">
        <v>561</v>
      </c>
      <c r="I188" s="8"/>
      <c r="J188" s="8" t="s">
        <v>89</v>
      </c>
      <c r="K188" s="8" t="s">
        <v>562</v>
      </c>
      <c r="L188" s="8"/>
      <c r="M188" s="8" t="str">
        <f>IF(B188="MOFs",VLOOKUP(A188,#REF!,2,TRUE),"")</f>
        <v/>
      </c>
    </row>
    <row r="189" spans="1:13" x14ac:dyDescent="0.25">
      <c r="A189" s="3" t="s">
        <v>563</v>
      </c>
      <c r="B189" s="3" t="s">
        <v>2441</v>
      </c>
      <c r="C189" s="3"/>
      <c r="D189" s="3"/>
      <c r="E189" s="3"/>
      <c r="F189" s="3" t="s">
        <v>2555</v>
      </c>
      <c r="G189" s="3"/>
      <c r="H189" s="8" t="s">
        <v>564</v>
      </c>
      <c r="I189" s="8"/>
      <c r="J189" s="8" t="s">
        <v>565</v>
      </c>
      <c r="K189" s="8" t="s">
        <v>566</v>
      </c>
      <c r="L189" s="8"/>
      <c r="M189" s="8" t="str">
        <f>IF(B189="MOFs",VLOOKUP(A189,#REF!,2,TRUE),"")</f>
        <v/>
      </c>
    </row>
    <row r="190" spans="1:13" x14ac:dyDescent="0.25">
      <c r="A190" s="3" t="s">
        <v>567</v>
      </c>
      <c r="B190" s="3" t="s">
        <v>2439</v>
      </c>
      <c r="C190" s="3"/>
      <c r="D190" s="3"/>
      <c r="E190" s="3"/>
      <c r="F190" s="3"/>
      <c r="G190" s="3" t="s">
        <v>2639</v>
      </c>
      <c r="H190" s="8" t="s">
        <v>568</v>
      </c>
      <c r="I190" s="8"/>
      <c r="J190" s="8" t="s">
        <v>7</v>
      </c>
      <c r="K190" s="8" t="s">
        <v>569</v>
      </c>
      <c r="L190" s="8"/>
      <c r="M190" s="8" t="str">
        <f>IF(B190="MOFs",VLOOKUP(A190,#REF!,2,TRUE),"")</f>
        <v/>
      </c>
    </row>
    <row r="191" spans="1:13" ht="18" customHeight="1" x14ac:dyDescent="0.35">
      <c r="A191" s="3" t="s">
        <v>570</v>
      </c>
      <c r="B191" s="3" t="s">
        <v>2441</v>
      </c>
      <c r="C191" s="3"/>
      <c r="D191" s="3"/>
      <c r="E191" s="3"/>
      <c r="F191" s="3" t="s">
        <v>2659</v>
      </c>
      <c r="G191" s="3" t="s">
        <v>2496</v>
      </c>
      <c r="H191" s="8" t="s">
        <v>571</v>
      </c>
      <c r="I191" s="8"/>
      <c r="J191" s="8" t="s">
        <v>431</v>
      </c>
      <c r="K191" s="8" t="s">
        <v>572</v>
      </c>
      <c r="L191" s="8"/>
      <c r="M191" s="8" t="str">
        <f>IF(B191="MOFs",VLOOKUP(A191,#REF!,2,TRUE),"")</f>
        <v/>
      </c>
    </row>
    <row r="192" spans="1:13" ht="15" customHeight="1" x14ac:dyDescent="0.25">
      <c r="A192" s="3" t="s">
        <v>573</v>
      </c>
      <c r="B192" s="3" t="s">
        <v>2439</v>
      </c>
      <c r="C192" s="3"/>
      <c r="D192" s="3"/>
      <c r="E192" s="3"/>
      <c r="F192" s="3"/>
      <c r="G192" s="3" t="s">
        <v>2497</v>
      </c>
      <c r="H192" s="8" t="s">
        <v>574</v>
      </c>
      <c r="I192" s="8"/>
      <c r="J192" s="8" t="s">
        <v>7</v>
      </c>
      <c r="K192" s="8" t="s">
        <v>575</v>
      </c>
      <c r="L192" s="8"/>
      <c r="M192" s="8" t="str">
        <f>IF(B192="MOFs",VLOOKUP(A192,#REF!,2,TRUE),"")</f>
        <v/>
      </c>
    </row>
    <row r="193" spans="1:13" x14ac:dyDescent="0.25">
      <c r="A193" s="3" t="s">
        <v>576</v>
      </c>
      <c r="B193" s="3" t="s">
        <v>2439</v>
      </c>
      <c r="C193" s="3"/>
      <c r="D193" s="3"/>
      <c r="E193" s="3"/>
      <c r="F193" s="3"/>
      <c r="G193" s="3" t="s">
        <v>2639</v>
      </c>
      <c r="H193" s="8" t="s">
        <v>577</v>
      </c>
      <c r="I193" s="8"/>
      <c r="J193" s="8" t="s">
        <v>7</v>
      </c>
      <c r="K193" s="8" t="s">
        <v>578</v>
      </c>
      <c r="L193" s="8"/>
      <c r="M193" s="8" t="str">
        <f>IF(B193="MOFs",VLOOKUP(A193,#REF!,2,TRUE),"")</f>
        <v/>
      </c>
    </row>
    <row r="194" spans="1:13" ht="18" x14ac:dyDescent="0.35">
      <c r="A194" s="3" t="s">
        <v>579</v>
      </c>
      <c r="B194" s="3" t="s">
        <v>2441</v>
      </c>
      <c r="C194" s="3"/>
      <c r="D194" s="3"/>
      <c r="E194" s="3"/>
      <c r="F194" s="3" t="s">
        <v>2534</v>
      </c>
      <c r="G194" s="3" t="s">
        <v>2498</v>
      </c>
      <c r="H194" s="8" t="s">
        <v>580</v>
      </c>
      <c r="I194" s="8" t="s">
        <v>2319</v>
      </c>
      <c r="J194" s="8" t="s">
        <v>581</v>
      </c>
      <c r="K194" s="8" t="s">
        <v>582</v>
      </c>
      <c r="L194" s="8"/>
      <c r="M194" s="8" t="str">
        <f>IF(B194="MOFs",VLOOKUP(A194,#REF!,2,TRUE),"")</f>
        <v/>
      </c>
    </row>
    <row r="195" spans="1:13" ht="15" customHeight="1" x14ac:dyDescent="0.25">
      <c r="A195" s="3" t="s">
        <v>583</v>
      </c>
      <c r="B195" s="3" t="s">
        <v>2439</v>
      </c>
      <c r="C195" s="3"/>
      <c r="D195" s="3"/>
      <c r="E195" s="3"/>
      <c r="F195" s="3"/>
      <c r="G195" s="3" t="s">
        <v>2639</v>
      </c>
      <c r="H195" s="8" t="s">
        <v>584</v>
      </c>
      <c r="I195" s="8"/>
      <c r="J195" s="8" t="s">
        <v>585</v>
      </c>
      <c r="K195" s="8" t="s">
        <v>586</v>
      </c>
      <c r="L195" s="8"/>
      <c r="M195" s="8" t="str">
        <f>IF(B195="MOFs",VLOOKUP(A195,#REF!,2,TRUE),"")</f>
        <v/>
      </c>
    </row>
    <row r="196" spans="1:13" x14ac:dyDescent="0.25">
      <c r="A196" s="3" t="s">
        <v>587</v>
      </c>
      <c r="B196" s="3" t="s">
        <v>2439</v>
      </c>
      <c r="C196" s="3"/>
      <c r="D196" s="3"/>
      <c r="E196" s="3"/>
      <c r="F196" s="3"/>
      <c r="G196" s="3" t="s">
        <v>2459</v>
      </c>
      <c r="H196" s="8" t="s">
        <v>588</v>
      </c>
      <c r="I196" s="8" t="s">
        <v>2320</v>
      </c>
      <c r="J196" s="8" t="s">
        <v>7</v>
      </c>
      <c r="K196" s="8" t="s">
        <v>589</v>
      </c>
      <c r="L196" s="8"/>
      <c r="M196" s="8" t="str">
        <f>IF(B196="MOFs",VLOOKUP(A196,#REF!,2,TRUE),"")</f>
        <v/>
      </c>
    </row>
    <row r="197" spans="1:13" x14ac:dyDescent="0.25">
      <c r="A197" s="3" t="s">
        <v>590</v>
      </c>
      <c r="B197" s="3" t="s">
        <v>2439</v>
      </c>
      <c r="C197" s="3"/>
      <c r="D197" s="3"/>
      <c r="E197" s="3"/>
      <c r="F197" s="3"/>
      <c r="G197" s="3" t="s">
        <v>2660</v>
      </c>
      <c r="H197" s="8" t="s">
        <v>591</v>
      </c>
      <c r="I197" s="8"/>
      <c r="J197" s="8" t="s">
        <v>15</v>
      </c>
      <c r="K197" s="8" t="s">
        <v>592</v>
      </c>
      <c r="L197" s="8"/>
      <c r="M197" s="8" t="str">
        <f>IF(B197="MOFs",VLOOKUP(A197,#REF!,2,TRUE),"")</f>
        <v/>
      </c>
    </row>
    <row r="198" spans="1:13" ht="18" customHeight="1" x14ac:dyDescent="0.25">
      <c r="A198" s="3" t="s">
        <v>593</v>
      </c>
      <c r="B198" s="3" t="s">
        <v>2439</v>
      </c>
      <c r="C198" s="3"/>
      <c r="D198" s="3"/>
      <c r="E198" s="3"/>
      <c r="F198" s="3"/>
      <c r="G198" s="3" t="s">
        <v>2639</v>
      </c>
      <c r="H198" s="8" t="s">
        <v>594</v>
      </c>
      <c r="I198" s="8"/>
      <c r="J198" s="8" t="s">
        <v>27</v>
      </c>
      <c r="K198" s="8" t="s">
        <v>595</v>
      </c>
      <c r="L198" s="8"/>
      <c r="M198" s="8" t="str">
        <f>IF(B198="MOFs",VLOOKUP(A198,#REF!,2,TRUE),"")</f>
        <v/>
      </c>
    </row>
    <row r="199" spans="1:13" ht="18" customHeight="1" x14ac:dyDescent="0.25">
      <c r="A199" s="3" t="s">
        <v>596</v>
      </c>
      <c r="B199" s="3" t="s">
        <v>2622</v>
      </c>
      <c r="C199" s="3" t="s">
        <v>2499</v>
      </c>
      <c r="D199" s="3"/>
      <c r="E199" s="3"/>
      <c r="F199" s="3"/>
      <c r="G199" s="3" t="s">
        <v>2500</v>
      </c>
      <c r="H199" s="8" t="s">
        <v>597</v>
      </c>
      <c r="I199" s="8" t="s">
        <v>2321</v>
      </c>
      <c r="J199" s="8" t="s">
        <v>15</v>
      </c>
      <c r="K199" s="8" t="s">
        <v>598</v>
      </c>
      <c r="L199" s="8"/>
      <c r="M199" s="8" t="str">
        <f>IF(B199="MOFs",VLOOKUP(A199,#REF!,2,TRUE),"")</f>
        <v/>
      </c>
    </row>
    <row r="200" spans="1:13" ht="18" customHeight="1" x14ac:dyDescent="0.25">
      <c r="A200" s="3" t="s">
        <v>599</v>
      </c>
      <c r="B200" s="3" t="s">
        <v>2452</v>
      </c>
      <c r="C200" s="3" t="s">
        <v>2499</v>
      </c>
      <c r="D200" s="3"/>
      <c r="E200" s="3"/>
      <c r="F200" s="3"/>
      <c r="G200" s="3"/>
      <c r="H200" s="8" t="s">
        <v>600</v>
      </c>
      <c r="I200" s="8"/>
      <c r="J200" s="8" t="s">
        <v>45</v>
      </c>
      <c r="K200" s="8" t="s">
        <v>601</v>
      </c>
      <c r="L200" s="8"/>
      <c r="M200" s="8" t="str">
        <f>IF(B200="MOFs",VLOOKUP(A200,#REF!,2,TRUE),"")</f>
        <v/>
      </c>
    </row>
    <row r="201" spans="1:13" ht="18" x14ac:dyDescent="0.35">
      <c r="A201" s="3" t="s">
        <v>602</v>
      </c>
      <c r="B201" s="3" t="s">
        <v>2437</v>
      </c>
      <c r="C201" s="3"/>
      <c r="D201" s="3"/>
      <c r="E201" s="3"/>
      <c r="F201" s="3" t="s">
        <v>2548</v>
      </c>
      <c r="G201" s="3"/>
      <c r="H201" s="8" t="s">
        <v>603</v>
      </c>
      <c r="I201" s="8"/>
      <c r="J201" s="8" t="s">
        <v>110</v>
      </c>
      <c r="K201" s="8" t="s">
        <v>604</v>
      </c>
      <c r="L201" s="8"/>
      <c r="M201" s="8" t="str">
        <f>IF(B201="MOFs",VLOOKUP(A201,#REF!,2,TRUE),"")</f>
        <v/>
      </c>
    </row>
    <row r="202" spans="1:13" ht="15" customHeight="1" x14ac:dyDescent="0.35">
      <c r="A202" s="3" t="s">
        <v>605</v>
      </c>
      <c r="B202" s="3" t="s">
        <v>2441</v>
      </c>
      <c r="C202" s="3"/>
      <c r="D202" s="3"/>
      <c r="E202" s="3"/>
      <c r="F202" s="3" t="s">
        <v>2561</v>
      </c>
      <c r="G202" s="3" t="s">
        <v>2650</v>
      </c>
      <c r="H202" s="8" t="s">
        <v>606</v>
      </c>
      <c r="I202" s="8"/>
      <c r="J202" s="8" t="s">
        <v>607</v>
      </c>
      <c r="K202" s="8" t="s">
        <v>608</v>
      </c>
      <c r="L202" s="8"/>
      <c r="M202" s="8" t="str">
        <f>IF(B202="MOFs",VLOOKUP(A202,#REF!,2,TRUE),"")</f>
        <v/>
      </c>
    </row>
    <row r="203" spans="1:13" ht="15" customHeight="1" x14ac:dyDescent="0.35">
      <c r="A203" s="3" t="s">
        <v>609</v>
      </c>
      <c r="B203" s="3" t="s">
        <v>2441</v>
      </c>
      <c r="C203" s="3"/>
      <c r="D203" s="3"/>
      <c r="E203" s="3"/>
      <c r="F203" s="3" t="s">
        <v>2661</v>
      </c>
      <c r="G203" s="3" t="s">
        <v>2501</v>
      </c>
      <c r="H203" s="8" t="s">
        <v>610</v>
      </c>
      <c r="I203" s="8"/>
      <c r="J203" s="8" t="s">
        <v>85</v>
      </c>
      <c r="K203" s="8" t="s">
        <v>611</v>
      </c>
      <c r="L203" s="8"/>
      <c r="M203" s="8" t="str">
        <f>IF(B203="MOFs",VLOOKUP(A203,#REF!,2,TRUE),"")</f>
        <v/>
      </c>
    </row>
    <row r="204" spans="1:13" x14ac:dyDescent="0.25">
      <c r="A204" s="3" t="s">
        <v>612</v>
      </c>
      <c r="B204" s="3" t="s">
        <v>2439</v>
      </c>
      <c r="C204" s="3"/>
      <c r="D204" s="3"/>
      <c r="E204" s="3"/>
      <c r="F204" s="3"/>
      <c r="G204" s="3" t="s">
        <v>2502</v>
      </c>
      <c r="H204" s="8" t="s">
        <v>613</v>
      </c>
      <c r="I204" s="8"/>
      <c r="J204" s="8" t="s">
        <v>614</v>
      </c>
      <c r="K204" s="8" t="s">
        <v>615</v>
      </c>
      <c r="L204" s="8"/>
      <c r="M204" s="8" t="str">
        <f>IF(B204="MOFs",VLOOKUP(A204,#REF!,2,TRUE),"")</f>
        <v/>
      </c>
    </row>
    <row r="205" spans="1:13" x14ac:dyDescent="0.25">
      <c r="A205" s="3" t="s">
        <v>616</v>
      </c>
      <c r="B205" s="3" t="s">
        <v>2439</v>
      </c>
      <c r="C205" s="3"/>
      <c r="D205" s="3"/>
      <c r="E205" s="3"/>
      <c r="F205" s="3"/>
      <c r="G205" s="3"/>
      <c r="H205" s="8" t="s">
        <v>617</v>
      </c>
      <c r="I205" s="8"/>
      <c r="J205" s="8" t="s">
        <v>7</v>
      </c>
      <c r="K205" s="8" t="s">
        <v>618</v>
      </c>
      <c r="L205" s="8"/>
      <c r="M205" s="8" t="str">
        <f>IF(B205="MOFs",VLOOKUP(A205,#REF!,2,TRUE),"")</f>
        <v/>
      </c>
    </row>
    <row r="206" spans="1:13" x14ac:dyDescent="0.25">
      <c r="A206" s="3" t="s">
        <v>619</v>
      </c>
      <c r="B206" s="3" t="s">
        <v>2439</v>
      </c>
      <c r="C206" s="3"/>
      <c r="D206" s="3"/>
      <c r="E206" s="3"/>
      <c r="F206" s="3"/>
      <c r="G206" s="3" t="s">
        <v>2455</v>
      </c>
      <c r="H206" s="8" t="s">
        <v>620</v>
      </c>
      <c r="I206" s="8"/>
      <c r="J206" s="8" t="s">
        <v>266</v>
      </c>
      <c r="K206" s="8" t="s">
        <v>621</v>
      </c>
      <c r="L206" s="8"/>
      <c r="M206" s="8" t="str">
        <f>IF(B206="MOFs",VLOOKUP(A206,#REF!,2,TRUE),"")</f>
        <v/>
      </c>
    </row>
    <row r="207" spans="1:13" ht="18" x14ac:dyDescent="0.35">
      <c r="A207" s="3" t="s">
        <v>622</v>
      </c>
      <c r="B207" s="3" t="s">
        <v>2441</v>
      </c>
      <c r="C207" s="3"/>
      <c r="D207" s="3"/>
      <c r="E207" s="3"/>
      <c r="F207" s="3" t="s">
        <v>2536</v>
      </c>
      <c r="G207" s="3" t="s">
        <v>2497</v>
      </c>
      <c r="H207" s="8" t="s">
        <v>623</v>
      </c>
      <c r="I207" s="8"/>
      <c r="J207" s="8" t="s">
        <v>624</v>
      </c>
      <c r="K207" s="8" t="s">
        <v>625</v>
      </c>
      <c r="L207" s="8"/>
      <c r="M207" s="8" t="str">
        <f>IF(B207="MOFs",VLOOKUP(A207,#REF!,2,TRUE),"")</f>
        <v/>
      </c>
    </row>
    <row r="208" spans="1:13" x14ac:dyDescent="0.25">
      <c r="A208" s="3" t="s">
        <v>626</v>
      </c>
      <c r="B208" s="3" t="s">
        <v>2439</v>
      </c>
      <c r="C208" s="3"/>
      <c r="D208" s="3"/>
      <c r="E208" s="3"/>
      <c r="F208" s="3"/>
      <c r="G208" s="3"/>
      <c r="H208" s="8" t="s">
        <v>627</v>
      </c>
      <c r="I208" s="8" t="s">
        <v>2322</v>
      </c>
      <c r="J208" s="8" t="s">
        <v>614</v>
      </c>
      <c r="K208" s="8" t="s">
        <v>628</v>
      </c>
      <c r="L208" s="8"/>
      <c r="M208" s="8" t="str">
        <f>IF(B208="MOFs",VLOOKUP(A208,#REF!,2,TRUE),"")</f>
        <v/>
      </c>
    </row>
    <row r="209" spans="1:13" x14ac:dyDescent="0.25">
      <c r="A209" s="3" t="s">
        <v>629</v>
      </c>
      <c r="B209" s="3" t="s">
        <v>2439</v>
      </c>
      <c r="C209" s="3"/>
      <c r="D209" s="3"/>
      <c r="E209" s="3"/>
      <c r="F209" s="3"/>
      <c r="G209" s="3"/>
      <c r="H209" s="8" t="s">
        <v>630</v>
      </c>
      <c r="I209" s="8" t="s">
        <v>2323</v>
      </c>
      <c r="J209" s="8" t="s">
        <v>34</v>
      </c>
      <c r="K209" s="8" t="s">
        <v>631</v>
      </c>
      <c r="L209" s="8"/>
      <c r="M209" s="8" t="str">
        <f>IF(B209="MOFs",VLOOKUP(A209,#REF!,2,TRUE),"")</f>
        <v/>
      </c>
    </row>
    <row r="210" spans="1:13" ht="18" customHeight="1" x14ac:dyDescent="0.25">
      <c r="A210" s="3" t="s">
        <v>2775</v>
      </c>
      <c r="B210" s="3" t="s">
        <v>2439</v>
      </c>
      <c r="C210" s="3"/>
      <c r="D210" s="3"/>
      <c r="E210" s="3"/>
      <c r="F210" s="3"/>
      <c r="G210" s="3"/>
      <c r="H210" s="8" t="s">
        <v>2790</v>
      </c>
      <c r="I210" s="8"/>
      <c r="J210" s="8" t="s">
        <v>27</v>
      </c>
      <c r="K210" s="8" t="s">
        <v>2791</v>
      </c>
      <c r="L210" s="8"/>
      <c r="M210" s="8" t="str">
        <f>IF(B210="MOFs",VLOOKUP(A210,#REF!,2,TRUE),"")</f>
        <v/>
      </c>
    </row>
    <row r="211" spans="1:13" x14ac:dyDescent="0.25">
      <c r="A211" s="3" t="s">
        <v>632</v>
      </c>
      <c r="B211" s="3" t="s">
        <v>2439</v>
      </c>
      <c r="C211" s="3"/>
      <c r="D211" s="3"/>
      <c r="E211" s="3"/>
      <c r="F211" s="3"/>
      <c r="G211" s="3" t="s">
        <v>2662</v>
      </c>
      <c r="H211" s="8" t="s">
        <v>633</v>
      </c>
      <c r="I211" s="8"/>
      <c r="J211" s="8" t="s">
        <v>634</v>
      </c>
      <c r="K211" s="8" t="s">
        <v>635</v>
      </c>
      <c r="L211" s="8"/>
      <c r="M211" s="8" t="str">
        <f>IF(B211="MOFs",VLOOKUP(A211,#REF!,2,TRUE),"")</f>
        <v/>
      </c>
    </row>
    <row r="212" spans="1:13" ht="15" customHeight="1" x14ac:dyDescent="0.35">
      <c r="A212" s="3" t="s">
        <v>636</v>
      </c>
      <c r="B212" s="3" t="s">
        <v>2441</v>
      </c>
      <c r="C212" s="3"/>
      <c r="D212" s="3"/>
      <c r="E212" s="3"/>
      <c r="F212" s="3" t="s">
        <v>2566</v>
      </c>
      <c r="G212" s="3"/>
      <c r="H212" s="8" t="s">
        <v>637</v>
      </c>
      <c r="I212" s="8"/>
      <c r="J212" s="8" t="s">
        <v>34</v>
      </c>
      <c r="K212" s="8" t="s">
        <v>638</v>
      </c>
      <c r="L212" s="8"/>
      <c r="M212" s="8" t="str">
        <f>IF(B212="MOFs",VLOOKUP(A212,#REF!,2,TRUE),"")</f>
        <v/>
      </c>
    </row>
    <row r="213" spans="1:13" ht="15" customHeight="1" x14ac:dyDescent="0.25">
      <c r="A213" s="3" t="s">
        <v>639</v>
      </c>
      <c r="B213" s="3" t="s">
        <v>2439</v>
      </c>
      <c r="C213" s="3"/>
      <c r="D213" s="3"/>
      <c r="E213" s="3"/>
      <c r="F213" s="3"/>
      <c r="G213" s="3" t="s">
        <v>2639</v>
      </c>
      <c r="H213" s="8" t="s">
        <v>640</v>
      </c>
      <c r="I213" s="8"/>
      <c r="J213" s="8" t="s">
        <v>27</v>
      </c>
      <c r="K213" s="8" t="s">
        <v>641</v>
      </c>
      <c r="L213" s="8"/>
      <c r="M213" s="8" t="str">
        <f>IF(B213="MOFs",VLOOKUP(A213,#REF!,2,TRUE),"")</f>
        <v/>
      </c>
    </row>
    <row r="214" spans="1:13" ht="15" customHeight="1" x14ac:dyDescent="0.35">
      <c r="A214" s="3" t="s">
        <v>642</v>
      </c>
      <c r="B214" s="3" t="s">
        <v>2437</v>
      </c>
      <c r="C214" s="3"/>
      <c r="D214" s="3"/>
      <c r="E214" s="3"/>
      <c r="F214" s="3" t="s">
        <v>2478</v>
      </c>
      <c r="G214" s="3"/>
      <c r="H214" s="8" t="s">
        <v>643</v>
      </c>
      <c r="I214" s="8"/>
      <c r="J214" s="8" t="s">
        <v>41</v>
      </c>
      <c r="K214" s="8" t="s">
        <v>644</v>
      </c>
      <c r="L214" s="8"/>
      <c r="M214" s="8" t="str">
        <f>IF(B214="MOFs",VLOOKUP(A214,#REF!,2,TRUE),"")</f>
        <v/>
      </c>
    </row>
    <row r="215" spans="1:13" ht="15" customHeight="1" x14ac:dyDescent="0.25">
      <c r="A215" s="3" t="s">
        <v>645</v>
      </c>
      <c r="B215" s="3" t="s">
        <v>2622</v>
      </c>
      <c r="C215" s="3" t="s">
        <v>2503</v>
      </c>
      <c r="D215" s="3"/>
      <c r="E215" s="3"/>
      <c r="F215" s="3"/>
      <c r="G215" s="3" t="s">
        <v>2663</v>
      </c>
      <c r="H215" s="8" t="s">
        <v>646</v>
      </c>
      <c r="I215" s="8" t="s">
        <v>2324</v>
      </c>
      <c r="J215" s="8" t="s">
        <v>27</v>
      </c>
      <c r="K215" s="8" t="s">
        <v>647</v>
      </c>
      <c r="L215" s="8"/>
      <c r="M215" s="8" t="str">
        <f>IF(B215="MOFs",VLOOKUP(A215,#REF!,2,TRUE),"")</f>
        <v/>
      </c>
    </row>
    <row r="216" spans="1:13" x14ac:dyDescent="0.25">
      <c r="A216" s="3" t="s">
        <v>2778</v>
      </c>
      <c r="B216" s="3" t="s">
        <v>2439</v>
      </c>
      <c r="C216" s="3"/>
      <c r="D216" s="3"/>
      <c r="E216" s="3"/>
      <c r="F216" s="3"/>
      <c r="G216" s="3"/>
      <c r="H216" s="8" t="s">
        <v>2794</v>
      </c>
      <c r="I216" s="8"/>
      <c r="J216" s="8" t="s">
        <v>2795</v>
      </c>
      <c r="K216" s="8" t="s">
        <v>2848</v>
      </c>
      <c r="L216" s="8"/>
      <c r="M216" s="8" t="str">
        <f>IF(B216="MOFs",VLOOKUP(A216,#REF!,2,TRUE),"")</f>
        <v/>
      </c>
    </row>
    <row r="217" spans="1:13" x14ac:dyDescent="0.25">
      <c r="A217" s="3" t="s">
        <v>648</v>
      </c>
      <c r="B217" s="3" t="s">
        <v>2439</v>
      </c>
      <c r="C217" s="3"/>
      <c r="D217" s="3"/>
      <c r="E217" s="3"/>
      <c r="F217" s="3"/>
      <c r="G217" s="3" t="s">
        <v>2639</v>
      </c>
      <c r="H217" s="8" t="s">
        <v>649</v>
      </c>
      <c r="I217" s="8"/>
      <c r="J217" s="8" t="s">
        <v>27</v>
      </c>
      <c r="K217" s="8" t="s">
        <v>650</v>
      </c>
      <c r="L217" s="8"/>
      <c r="M217" s="8" t="str">
        <f>IF(B217="MOFs",VLOOKUP(A217,#REF!,2,TRUE),"")</f>
        <v/>
      </c>
    </row>
    <row r="218" spans="1:13" x14ac:dyDescent="0.25">
      <c r="A218" s="3" t="s">
        <v>651</v>
      </c>
      <c r="B218" s="3" t="s">
        <v>2439</v>
      </c>
      <c r="C218" s="3"/>
      <c r="D218" s="3"/>
      <c r="E218" s="3"/>
      <c r="F218" s="3"/>
      <c r="G218" s="3" t="s">
        <v>2472</v>
      </c>
      <c r="H218" s="8" t="s">
        <v>652</v>
      </c>
      <c r="I218" s="8"/>
      <c r="J218" s="8" t="s">
        <v>7</v>
      </c>
      <c r="K218" s="8" t="s">
        <v>653</v>
      </c>
      <c r="L218" s="8"/>
      <c r="M218" s="8" t="str">
        <f>IF(B218="MOFs",VLOOKUP(A218,#REF!,2,TRUE),"")</f>
        <v/>
      </c>
    </row>
    <row r="219" spans="1:13" x14ac:dyDescent="0.25">
      <c r="A219" s="17" t="s">
        <v>2830</v>
      </c>
      <c r="B219" s="1" t="s">
        <v>2846</v>
      </c>
      <c r="H219" t="s">
        <v>2886</v>
      </c>
      <c r="I219" s="12"/>
      <c r="J219" s="8" t="s">
        <v>45</v>
      </c>
      <c r="K219" s="12" t="s">
        <v>2896</v>
      </c>
      <c r="L219" s="12"/>
      <c r="M219" s="12"/>
    </row>
    <row r="220" spans="1:13" x14ac:dyDescent="0.25">
      <c r="A220" s="3" t="s">
        <v>654</v>
      </c>
      <c r="B220" s="3" t="s">
        <v>2487</v>
      </c>
      <c r="C220" s="3" t="s">
        <v>2503</v>
      </c>
      <c r="D220" s="3"/>
      <c r="E220" s="3"/>
      <c r="F220" s="3"/>
      <c r="G220" s="3" t="s">
        <v>2640</v>
      </c>
      <c r="H220" s="8" t="s">
        <v>655</v>
      </c>
      <c r="I220" s="8" t="s">
        <v>2325</v>
      </c>
      <c r="J220" s="8" t="s">
        <v>27</v>
      </c>
      <c r="K220" s="8" t="s">
        <v>656</v>
      </c>
      <c r="L220" s="8"/>
      <c r="M220" s="8" t="str">
        <f>IF(B220="MOFs",VLOOKUP(A220,#REF!,2,TRUE),"")</f>
        <v/>
      </c>
    </row>
    <row r="221" spans="1:13" x14ac:dyDescent="0.25">
      <c r="A221" s="3" t="s">
        <v>657</v>
      </c>
      <c r="B221" s="3" t="s">
        <v>2517</v>
      </c>
      <c r="C221" s="3"/>
      <c r="D221" s="3" t="s">
        <v>2609</v>
      </c>
      <c r="E221" s="3" t="s">
        <v>2537</v>
      </c>
      <c r="F221" s="3"/>
      <c r="G221" s="3" t="s">
        <v>2639</v>
      </c>
      <c r="H221" s="8" t="s">
        <v>658</v>
      </c>
      <c r="I221" s="8"/>
      <c r="J221" s="8" t="s">
        <v>659</v>
      </c>
      <c r="K221" s="8" t="s">
        <v>660</v>
      </c>
      <c r="L221" s="8"/>
      <c r="M221" s="8" t="e">
        <f>IF(B221="MOFs",VLOOKUP(A221,#REF!,2,TRUE),"")</f>
        <v>#REF!</v>
      </c>
    </row>
    <row r="222" spans="1:13" x14ac:dyDescent="0.25">
      <c r="A222" s="3" t="s">
        <v>661</v>
      </c>
      <c r="B222" s="3" t="s">
        <v>2439</v>
      </c>
      <c r="C222" s="3"/>
      <c r="D222" s="3"/>
      <c r="E222" s="3"/>
      <c r="F222" s="3"/>
      <c r="G222" s="3" t="s">
        <v>2664</v>
      </c>
      <c r="H222" s="8" t="s">
        <v>662</v>
      </c>
      <c r="I222" s="8"/>
      <c r="J222" s="8" t="s">
        <v>663</v>
      </c>
      <c r="K222" s="8" t="s">
        <v>664</v>
      </c>
      <c r="L222" s="8"/>
      <c r="M222" s="8" t="str">
        <f>IF(B222="MOFs",VLOOKUP(A222,#REF!,2,TRUE),"")</f>
        <v/>
      </c>
    </row>
    <row r="223" spans="1:13" x14ac:dyDescent="0.25">
      <c r="A223" s="3" t="s">
        <v>665</v>
      </c>
      <c r="B223" s="3" t="s">
        <v>2439</v>
      </c>
      <c r="C223" s="3"/>
      <c r="D223" s="3"/>
      <c r="E223" s="3"/>
      <c r="F223" s="3"/>
      <c r="G223" s="3" t="s">
        <v>2504</v>
      </c>
      <c r="H223" s="8" t="s">
        <v>666</v>
      </c>
      <c r="I223" s="8"/>
      <c r="J223" s="8" t="s">
        <v>27</v>
      </c>
      <c r="K223" s="8" t="s">
        <v>667</v>
      </c>
      <c r="L223" s="8"/>
      <c r="M223" s="8" t="str">
        <f>IF(B223="MOFs",VLOOKUP(A223,#REF!,2,TRUE),"")</f>
        <v/>
      </c>
    </row>
    <row r="224" spans="1:13" x14ac:dyDescent="0.25">
      <c r="A224" s="3" t="s">
        <v>668</v>
      </c>
      <c r="B224" s="3" t="s">
        <v>2439</v>
      </c>
      <c r="C224" s="3"/>
      <c r="D224" s="3"/>
      <c r="E224" s="3"/>
      <c r="F224" s="3"/>
      <c r="G224" s="3" t="s">
        <v>2505</v>
      </c>
      <c r="H224" s="8" t="s">
        <v>669</v>
      </c>
      <c r="I224" s="8"/>
      <c r="J224" s="8" t="s">
        <v>34</v>
      </c>
      <c r="K224" s="8" t="s">
        <v>670</v>
      </c>
      <c r="L224" s="8"/>
      <c r="M224" s="8" t="str">
        <f>IF(B224="MOFs",VLOOKUP(A224,#REF!,2,TRUE),"")</f>
        <v/>
      </c>
    </row>
    <row r="225" spans="1:13" x14ac:dyDescent="0.25">
      <c r="A225" s="3" t="s">
        <v>671</v>
      </c>
      <c r="B225" s="3" t="s">
        <v>2439</v>
      </c>
      <c r="C225" s="3"/>
      <c r="D225" s="3"/>
      <c r="E225" s="3"/>
      <c r="F225" s="3"/>
      <c r="G225" s="3"/>
      <c r="H225" s="8" t="s">
        <v>672</v>
      </c>
      <c r="I225" s="8"/>
      <c r="J225" s="8" t="s">
        <v>15</v>
      </c>
      <c r="K225" s="8" t="s">
        <v>673</v>
      </c>
      <c r="L225" s="8"/>
      <c r="M225" s="8" t="str">
        <f>IF(B225="MOFs",VLOOKUP(A225,#REF!,2,TRUE),"")</f>
        <v/>
      </c>
    </row>
    <row r="226" spans="1:13" x14ac:dyDescent="0.25">
      <c r="A226" s="3" t="s">
        <v>674</v>
      </c>
      <c r="B226" s="3" t="s">
        <v>2439</v>
      </c>
      <c r="C226" s="3"/>
      <c r="D226" s="3"/>
      <c r="E226" s="3"/>
      <c r="F226" s="3"/>
      <c r="G226" s="3" t="s">
        <v>2481</v>
      </c>
      <c r="H226" s="8" t="s">
        <v>675</v>
      </c>
      <c r="I226" s="8"/>
      <c r="J226" s="8" t="s">
        <v>676</v>
      </c>
      <c r="K226" s="8" t="s">
        <v>677</v>
      </c>
      <c r="L226" s="8"/>
      <c r="M226" s="8" t="str">
        <f>IF(B226="MOFs",VLOOKUP(A226,#REF!,2,TRUE),"")</f>
        <v/>
      </c>
    </row>
    <row r="227" spans="1:13" ht="18" customHeight="1" x14ac:dyDescent="0.25">
      <c r="A227" s="3" t="s">
        <v>678</v>
      </c>
      <c r="B227" s="3" t="s">
        <v>2439</v>
      </c>
      <c r="C227" s="3"/>
      <c r="D227" s="3"/>
      <c r="E227" s="3"/>
      <c r="F227" s="3"/>
      <c r="G227" s="3" t="s">
        <v>2443</v>
      </c>
      <c r="H227" s="8" t="s">
        <v>679</v>
      </c>
      <c r="I227" s="8" t="s">
        <v>2326</v>
      </c>
      <c r="J227" s="8" t="s">
        <v>45</v>
      </c>
      <c r="K227" s="8" t="s">
        <v>680</v>
      </c>
      <c r="L227" s="8"/>
      <c r="M227" s="8" t="str">
        <f>IF(B227="MOFs",VLOOKUP(A227,#REF!,2,TRUE),"")</f>
        <v/>
      </c>
    </row>
    <row r="228" spans="1:13" x14ac:dyDescent="0.25">
      <c r="A228" s="3" t="s">
        <v>681</v>
      </c>
      <c r="B228" s="3" t="s">
        <v>2487</v>
      </c>
      <c r="C228" s="3" t="s">
        <v>2506</v>
      </c>
      <c r="D228" s="3"/>
      <c r="E228" s="3"/>
      <c r="F228" s="3"/>
      <c r="G228" s="3" t="s">
        <v>2450</v>
      </c>
      <c r="H228" s="8" t="s">
        <v>682</v>
      </c>
      <c r="I228" s="8" t="s">
        <v>2327</v>
      </c>
      <c r="J228" s="8" t="s">
        <v>15</v>
      </c>
      <c r="K228" s="8" t="s">
        <v>683</v>
      </c>
      <c r="L228" s="8"/>
      <c r="M228" s="8" t="str">
        <f>IF(B228="MOFs",VLOOKUP(A228,#REF!,2,TRUE),"")</f>
        <v/>
      </c>
    </row>
    <row r="229" spans="1:13" x14ac:dyDescent="0.25">
      <c r="A229" s="3" t="s">
        <v>684</v>
      </c>
      <c r="B229" s="3" t="s">
        <v>2439</v>
      </c>
      <c r="C229" s="3"/>
      <c r="D229" s="3"/>
      <c r="E229" s="3"/>
      <c r="F229" s="3"/>
      <c r="G229" s="3" t="s">
        <v>2665</v>
      </c>
      <c r="H229" s="8" t="s">
        <v>685</v>
      </c>
      <c r="I229" s="8"/>
      <c r="J229" s="8" t="s">
        <v>7</v>
      </c>
      <c r="K229" s="8" t="s">
        <v>686</v>
      </c>
      <c r="L229" s="8"/>
      <c r="M229" s="8" t="str">
        <f>IF(B229="MOFs",VLOOKUP(A229,#REF!,2,TRUE),"")</f>
        <v/>
      </c>
    </row>
    <row r="230" spans="1:13" x14ac:dyDescent="0.25">
      <c r="A230" s="3" t="s">
        <v>687</v>
      </c>
      <c r="B230" s="3" t="s">
        <v>2439</v>
      </c>
      <c r="C230" s="3"/>
      <c r="D230" s="3"/>
      <c r="E230" s="3"/>
      <c r="F230" s="3"/>
      <c r="G230" s="3" t="s">
        <v>2507</v>
      </c>
      <c r="H230" s="8" t="s">
        <v>688</v>
      </c>
      <c r="I230" s="8"/>
      <c r="J230" s="8" t="s">
        <v>7</v>
      </c>
      <c r="K230" s="8" t="s">
        <v>689</v>
      </c>
      <c r="L230" s="8"/>
      <c r="M230" s="8" t="str">
        <f>IF(B230="MOFs",VLOOKUP(A230,#REF!,2,TRUE),"")</f>
        <v/>
      </c>
    </row>
    <row r="231" spans="1:13" ht="15" customHeight="1" x14ac:dyDescent="0.25">
      <c r="A231" s="3" t="s">
        <v>690</v>
      </c>
      <c r="B231" s="3" t="s">
        <v>2439</v>
      </c>
      <c r="C231" s="3"/>
      <c r="D231" s="3"/>
      <c r="E231" s="3"/>
      <c r="F231" s="3"/>
      <c r="G231" s="3" t="s">
        <v>2508</v>
      </c>
      <c r="H231" s="8" t="s">
        <v>691</v>
      </c>
      <c r="I231" s="8"/>
      <c r="J231" s="8" t="s">
        <v>41</v>
      </c>
      <c r="K231" s="8" t="s">
        <v>692</v>
      </c>
      <c r="L231" s="8"/>
      <c r="M231" s="8" t="str">
        <f>IF(B231="MOFs",VLOOKUP(A231,#REF!,2,TRUE),"")</f>
        <v/>
      </c>
    </row>
    <row r="232" spans="1:13" ht="18" x14ac:dyDescent="0.35">
      <c r="A232" s="3" t="s">
        <v>693</v>
      </c>
      <c r="B232" s="3" t="s">
        <v>2441</v>
      </c>
      <c r="C232" s="3"/>
      <c r="D232" s="3"/>
      <c r="E232" s="3"/>
      <c r="F232" s="3" t="s">
        <v>2538</v>
      </c>
      <c r="G232" s="3"/>
      <c r="H232" s="8" t="s">
        <v>694</v>
      </c>
      <c r="I232" s="8"/>
      <c r="J232" s="8" t="s">
        <v>695</v>
      </c>
      <c r="K232" s="8" t="s">
        <v>696</v>
      </c>
      <c r="L232" s="8"/>
      <c r="M232" s="8" t="str">
        <f>IF(B232="MOFs",VLOOKUP(A232,#REF!,2,TRUE),"")</f>
        <v/>
      </c>
    </row>
    <row r="233" spans="1:13" ht="15" customHeight="1" x14ac:dyDescent="0.25">
      <c r="A233" s="3" t="s">
        <v>697</v>
      </c>
      <c r="B233" s="3" t="s">
        <v>2439</v>
      </c>
      <c r="C233" s="3"/>
      <c r="D233" s="3"/>
      <c r="E233" s="3"/>
      <c r="F233" s="3"/>
      <c r="G233" s="3"/>
      <c r="H233" s="8" t="s">
        <v>698</v>
      </c>
      <c r="I233" s="8"/>
      <c r="J233" s="8" t="s">
        <v>7</v>
      </c>
      <c r="K233" s="8" t="s">
        <v>699</v>
      </c>
      <c r="L233" s="8"/>
      <c r="M233" s="8" t="str">
        <f>IF(B233="MOFs",VLOOKUP(A233,#REF!,2,TRUE),"")</f>
        <v/>
      </c>
    </row>
    <row r="234" spans="1:13" ht="18" customHeight="1" x14ac:dyDescent="0.25">
      <c r="A234" s="3" t="s">
        <v>700</v>
      </c>
      <c r="B234" s="3" t="s">
        <v>2439</v>
      </c>
      <c r="C234" s="3"/>
      <c r="D234" s="3"/>
      <c r="E234" s="3"/>
      <c r="F234" s="3"/>
      <c r="G234" s="3" t="s">
        <v>2639</v>
      </c>
      <c r="H234" s="8" t="s">
        <v>701</v>
      </c>
      <c r="I234" s="8"/>
      <c r="J234" s="8" t="s">
        <v>65</v>
      </c>
      <c r="K234" s="8" t="s">
        <v>702</v>
      </c>
      <c r="L234" s="8"/>
      <c r="M234" s="8" t="str">
        <f>IF(B234="MOFs",VLOOKUP(A234,#REF!,2,TRUE),"")</f>
        <v/>
      </c>
    </row>
    <row r="235" spans="1:13" ht="18" customHeight="1" x14ac:dyDescent="0.25">
      <c r="A235" s="3" t="s">
        <v>2779</v>
      </c>
      <c r="B235" s="3" t="s">
        <v>2439</v>
      </c>
      <c r="C235" s="3"/>
      <c r="D235" s="3"/>
      <c r="E235" s="3"/>
      <c r="F235" s="3"/>
      <c r="G235" s="3"/>
      <c r="H235" s="8" t="s">
        <v>2796</v>
      </c>
      <c r="I235" s="8"/>
      <c r="J235" s="8" t="s">
        <v>1081</v>
      </c>
      <c r="K235" s="8" t="s">
        <v>2797</v>
      </c>
      <c r="L235" s="8"/>
      <c r="M235" s="8" t="str">
        <f>IF(B235="MOFs",VLOOKUP(A235,#REF!,2,TRUE),"")</f>
        <v/>
      </c>
    </row>
    <row r="236" spans="1:13" x14ac:dyDescent="0.25">
      <c r="A236" s="3" t="s">
        <v>703</v>
      </c>
      <c r="B236" s="3" t="s">
        <v>2487</v>
      </c>
      <c r="C236" s="3" t="s">
        <v>2621</v>
      </c>
      <c r="D236" s="3"/>
      <c r="E236" s="3"/>
      <c r="F236" s="3"/>
      <c r="G236" s="3" t="s">
        <v>2443</v>
      </c>
      <c r="H236" s="8" t="s">
        <v>704</v>
      </c>
      <c r="I236" s="8" t="s">
        <v>2328</v>
      </c>
      <c r="J236" s="8" t="s">
        <v>705</v>
      </c>
      <c r="K236" s="8" t="s">
        <v>706</v>
      </c>
      <c r="L236" s="8"/>
      <c r="M236" s="8" t="str">
        <f>IF(B236="MOFs",VLOOKUP(A236,#REF!,2,TRUE),"")</f>
        <v/>
      </c>
    </row>
    <row r="237" spans="1:13" x14ac:dyDescent="0.25">
      <c r="A237" s="3" t="s">
        <v>707</v>
      </c>
      <c r="B237" s="3" t="s">
        <v>2439</v>
      </c>
      <c r="C237" s="3"/>
      <c r="D237" s="3"/>
      <c r="E237" s="3"/>
      <c r="F237" s="3"/>
      <c r="G237" s="3"/>
      <c r="H237" s="8" t="s">
        <v>708</v>
      </c>
      <c r="I237" s="8"/>
      <c r="J237" s="8" t="s">
        <v>45</v>
      </c>
      <c r="K237" s="8" t="s">
        <v>709</v>
      </c>
      <c r="L237" s="8"/>
      <c r="M237" s="8" t="str">
        <f>IF(B237="MOFs",VLOOKUP(A237,#REF!,2,TRUE),"")</f>
        <v/>
      </c>
    </row>
    <row r="238" spans="1:13" ht="15" customHeight="1" x14ac:dyDescent="0.25">
      <c r="A238" s="3" t="s">
        <v>710</v>
      </c>
      <c r="B238" s="3" t="s">
        <v>2439</v>
      </c>
      <c r="C238" s="3"/>
      <c r="D238" s="3"/>
      <c r="E238" s="3"/>
      <c r="F238" s="3"/>
      <c r="G238" s="3" t="s">
        <v>2509</v>
      </c>
      <c r="H238" s="8" t="s">
        <v>711</v>
      </c>
      <c r="I238" s="8"/>
      <c r="J238" s="8" t="s">
        <v>213</v>
      </c>
      <c r="K238" s="8" t="s">
        <v>712</v>
      </c>
      <c r="L238" s="8" t="s">
        <v>713</v>
      </c>
      <c r="M238" s="8" t="str">
        <f>IF(B238="MOFs",VLOOKUP(A238,#REF!,2,TRUE),"")</f>
        <v/>
      </c>
    </row>
    <row r="239" spans="1:13" ht="18" customHeight="1" x14ac:dyDescent="0.25">
      <c r="A239" s="3" t="s">
        <v>714</v>
      </c>
      <c r="B239" s="3" t="s">
        <v>2439</v>
      </c>
      <c r="C239" s="3"/>
      <c r="D239" s="3"/>
      <c r="E239" s="3"/>
      <c r="F239" s="3"/>
      <c r="G239" s="3" t="s">
        <v>2666</v>
      </c>
      <c r="H239" s="8" t="s">
        <v>715</v>
      </c>
      <c r="I239" s="8"/>
      <c r="J239" s="8" t="s">
        <v>27</v>
      </c>
      <c r="K239" s="8" t="s">
        <v>716</v>
      </c>
      <c r="L239" s="8"/>
      <c r="M239" s="8" t="str">
        <f>IF(B239="MOFs",VLOOKUP(A239,#REF!,2,TRUE),"")</f>
        <v/>
      </c>
    </row>
    <row r="240" spans="1:13" ht="18" x14ac:dyDescent="0.35">
      <c r="A240" s="3" t="s">
        <v>717</v>
      </c>
      <c r="B240" s="3" t="s">
        <v>2441</v>
      </c>
      <c r="C240" s="3"/>
      <c r="D240" s="3"/>
      <c r="E240" s="3"/>
      <c r="F240" s="3" t="s">
        <v>2546</v>
      </c>
      <c r="G240" s="3" t="s">
        <v>2639</v>
      </c>
      <c r="H240" s="8" t="s">
        <v>718</v>
      </c>
      <c r="I240" s="8"/>
      <c r="J240" s="8" t="s">
        <v>110</v>
      </c>
      <c r="K240" s="8" t="s">
        <v>719</v>
      </c>
      <c r="L240" s="8"/>
      <c r="M240" s="8" t="str">
        <f>IF(B240="MOFs",VLOOKUP(A240,#REF!,2,TRUE),"")</f>
        <v/>
      </c>
    </row>
    <row r="241" spans="1:13" ht="15" customHeight="1" x14ac:dyDescent="0.35">
      <c r="A241" s="3" t="s">
        <v>720</v>
      </c>
      <c r="B241" s="3" t="s">
        <v>2441</v>
      </c>
      <c r="C241" s="3"/>
      <c r="D241" s="3"/>
      <c r="E241" s="3"/>
      <c r="F241" s="3" t="s">
        <v>2478</v>
      </c>
      <c r="G241" s="3" t="s">
        <v>2472</v>
      </c>
      <c r="H241" s="8" t="s">
        <v>721</v>
      </c>
      <c r="I241" s="8" t="s">
        <v>2329</v>
      </c>
      <c r="J241" s="8" t="s">
        <v>7</v>
      </c>
      <c r="K241" s="8" t="s">
        <v>722</v>
      </c>
      <c r="L241" s="8"/>
      <c r="M241" s="8" t="str">
        <f>IF(B241="MOFs",VLOOKUP(A241,#REF!,2,TRUE),"")</f>
        <v/>
      </c>
    </row>
    <row r="242" spans="1:13" ht="15" customHeight="1" x14ac:dyDescent="0.25">
      <c r="A242" s="3" t="s">
        <v>723</v>
      </c>
      <c r="B242" s="3" t="s">
        <v>2439</v>
      </c>
      <c r="C242" s="3"/>
      <c r="D242" s="3"/>
      <c r="E242" s="3"/>
      <c r="F242" s="3"/>
      <c r="G242" s="3" t="s">
        <v>2446</v>
      </c>
      <c r="H242" s="8" t="s">
        <v>724</v>
      </c>
      <c r="I242" s="8"/>
      <c r="J242" s="8" t="s">
        <v>7</v>
      </c>
      <c r="K242" s="8" t="s">
        <v>725</v>
      </c>
      <c r="L242" s="8"/>
      <c r="M242" s="8" t="str">
        <f>IF(B242="MOFs",VLOOKUP(A242,#REF!,2,TRUE),"")</f>
        <v/>
      </c>
    </row>
    <row r="243" spans="1:13" ht="15" customHeight="1" x14ac:dyDescent="0.25">
      <c r="A243" s="3" t="s">
        <v>726</v>
      </c>
      <c r="B243" s="3" t="s">
        <v>2439</v>
      </c>
      <c r="C243" s="3"/>
      <c r="D243" s="3"/>
      <c r="E243" s="3"/>
      <c r="F243" s="3"/>
      <c r="G243" s="3" t="s">
        <v>2667</v>
      </c>
      <c r="H243" s="8" t="s">
        <v>727</v>
      </c>
      <c r="I243" s="8"/>
      <c r="J243" s="8" t="s">
        <v>27</v>
      </c>
      <c r="K243" s="8" t="s">
        <v>728</v>
      </c>
      <c r="L243" s="8"/>
      <c r="M243" s="8" t="str">
        <f>IF(B243="MOFs",VLOOKUP(A243,#REF!,2,TRUE),"")</f>
        <v/>
      </c>
    </row>
    <row r="244" spans="1:13" x14ac:dyDescent="0.25">
      <c r="A244" s="3" t="s">
        <v>729</v>
      </c>
      <c r="B244" s="3" t="s">
        <v>2439</v>
      </c>
      <c r="C244" s="3"/>
      <c r="D244" s="3"/>
      <c r="E244" s="3"/>
      <c r="F244" s="3"/>
      <c r="G244" s="3" t="s">
        <v>2510</v>
      </c>
      <c r="H244" s="8" t="s">
        <v>730</v>
      </c>
      <c r="I244" s="8"/>
      <c r="J244" s="8" t="s">
        <v>27</v>
      </c>
      <c r="K244" s="8" t="s">
        <v>731</v>
      </c>
      <c r="L244" s="8"/>
      <c r="M244" s="8" t="str">
        <f>IF(B244="MOFs",VLOOKUP(A244,#REF!,2,TRUE),"")</f>
        <v/>
      </c>
    </row>
    <row r="245" spans="1:13" ht="18" x14ac:dyDescent="0.35">
      <c r="A245" s="3" t="s">
        <v>732</v>
      </c>
      <c r="B245" s="3" t="s">
        <v>2441</v>
      </c>
      <c r="C245" s="3"/>
      <c r="D245" s="3"/>
      <c r="E245" s="3"/>
      <c r="F245" s="3" t="s">
        <v>2557</v>
      </c>
      <c r="G245" s="3" t="s">
        <v>2640</v>
      </c>
      <c r="H245" s="8" t="s">
        <v>733</v>
      </c>
      <c r="I245" s="8" t="s">
        <v>2330</v>
      </c>
      <c r="J245" s="8" t="s">
        <v>383</v>
      </c>
      <c r="K245" s="8" t="s">
        <v>734</v>
      </c>
      <c r="L245" s="8"/>
      <c r="M245" s="8" t="str">
        <f>IF(B245="MOFs",VLOOKUP(A245,#REF!,2,TRUE),"")</f>
        <v/>
      </c>
    </row>
    <row r="246" spans="1:13" ht="15" customHeight="1" x14ac:dyDescent="0.25">
      <c r="A246" s="3" t="s">
        <v>735</v>
      </c>
      <c r="B246" s="3" t="s">
        <v>2439</v>
      </c>
      <c r="C246" s="3"/>
      <c r="D246" s="3"/>
      <c r="E246" s="3"/>
      <c r="F246" s="3"/>
      <c r="G246" s="3" t="s">
        <v>2472</v>
      </c>
      <c r="H246" s="8" t="s">
        <v>736</v>
      </c>
      <c r="I246" s="8"/>
      <c r="J246" s="8" t="s">
        <v>7</v>
      </c>
      <c r="K246" s="8" t="s">
        <v>737</v>
      </c>
      <c r="L246" s="8"/>
      <c r="M246" s="8" t="str">
        <f>IF(B246="MOFs",VLOOKUP(A246,#REF!,2,TRUE),"")</f>
        <v/>
      </c>
    </row>
    <row r="247" spans="1:13" ht="18" customHeight="1" x14ac:dyDescent="0.25">
      <c r="A247" s="3" t="s">
        <v>738</v>
      </c>
      <c r="B247" s="3" t="s">
        <v>2439</v>
      </c>
      <c r="C247" s="3"/>
      <c r="D247" s="3"/>
      <c r="E247" s="3"/>
      <c r="F247" s="3"/>
      <c r="G247" s="3" t="s">
        <v>2472</v>
      </c>
      <c r="H247" s="8" t="s">
        <v>739</v>
      </c>
      <c r="I247" s="8"/>
      <c r="J247" s="8" t="s">
        <v>7</v>
      </c>
      <c r="K247" s="8" t="s">
        <v>740</v>
      </c>
      <c r="L247" s="8"/>
      <c r="M247" s="8" t="str">
        <f>IF(B247="MOFs",VLOOKUP(A247,#REF!,2,TRUE),"")</f>
        <v/>
      </c>
    </row>
    <row r="248" spans="1:13" x14ac:dyDescent="0.25">
      <c r="A248" s="3" t="s">
        <v>741</v>
      </c>
      <c r="B248" s="3" t="s">
        <v>2439</v>
      </c>
      <c r="C248" s="3"/>
      <c r="D248" s="3"/>
      <c r="E248" s="3"/>
      <c r="F248" s="3"/>
      <c r="G248" s="3" t="s">
        <v>2639</v>
      </c>
      <c r="H248" s="8" t="s">
        <v>742</v>
      </c>
      <c r="I248" s="8"/>
      <c r="J248" s="8" t="s">
        <v>186</v>
      </c>
      <c r="K248" s="8" t="s">
        <v>743</v>
      </c>
      <c r="L248" s="8"/>
      <c r="M248" s="8" t="str">
        <f>IF(B248="MOFs",VLOOKUP(A248,#REF!,2,TRUE),"")</f>
        <v/>
      </c>
    </row>
    <row r="249" spans="1:13" ht="18" customHeight="1" x14ac:dyDescent="0.25">
      <c r="A249" s="3" t="s">
        <v>744</v>
      </c>
      <c r="B249" s="3" t="s">
        <v>2439</v>
      </c>
      <c r="C249" s="3"/>
      <c r="D249" s="3"/>
      <c r="E249" s="3"/>
      <c r="F249" s="3"/>
      <c r="G249" s="3" t="s">
        <v>2639</v>
      </c>
      <c r="H249" s="8" t="s">
        <v>745</v>
      </c>
      <c r="I249" s="8"/>
      <c r="J249" s="8" t="s">
        <v>7</v>
      </c>
      <c r="K249" s="8" t="s">
        <v>746</v>
      </c>
      <c r="L249" s="8"/>
      <c r="M249" s="8" t="str">
        <f>IF(B249="MOFs",VLOOKUP(A249,#REF!,2,TRUE),"")</f>
        <v/>
      </c>
    </row>
    <row r="250" spans="1:13" x14ac:dyDescent="0.25">
      <c r="A250" s="3" t="s">
        <v>2971</v>
      </c>
      <c r="B250" s="3" t="s">
        <v>2985</v>
      </c>
      <c r="C250" s="3" t="s">
        <v>2972</v>
      </c>
      <c r="D250" s="3"/>
      <c r="E250" s="3"/>
      <c r="F250" s="3"/>
      <c r="G250" s="3"/>
      <c r="H250" s="8" t="s">
        <v>2972</v>
      </c>
      <c r="I250" s="8" t="s">
        <v>2973</v>
      </c>
      <c r="J250" s="8" t="s">
        <v>15</v>
      </c>
      <c r="K250" s="8" t="s">
        <v>2974</v>
      </c>
      <c r="L250" s="8"/>
      <c r="M250" s="8"/>
    </row>
    <row r="251" spans="1:13" x14ac:dyDescent="0.25">
      <c r="A251" s="3" t="s">
        <v>747</v>
      </c>
      <c r="B251" s="3" t="s">
        <v>2487</v>
      </c>
      <c r="C251" s="3" t="s">
        <v>748</v>
      </c>
      <c r="D251" s="3"/>
      <c r="E251" s="3"/>
      <c r="F251" s="3"/>
      <c r="G251" s="3" t="s">
        <v>2450</v>
      </c>
      <c r="H251" s="8" t="s">
        <v>748</v>
      </c>
      <c r="I251" s="8"/>
      <c r="J251" s="8" t="s">
        <v>45</v>
      </c>
      <c r="K251" s="8" t="s">
        <v>749</v>
      </c>
      <c r="L251" s="8"/>
      <c r="M251" s="8" t="str">
        <f>IF(B251="MOFs",VLOOKUP(A251,#REF!,2,TRUE),"")</f>
        <v/>
      </c>
    </row>
    <row r="252" spans="1:13" ht="15" customHeight="1" x14ac:dyDescent="0.25">
      <c r="A252" s="3" t="s">
        <v>750</v>
      </c>
      <c r="B252" s="3" t="s">
        <v>2439</v>
      </c>
      <c r="C252" s="3"/>
      <c r="D252" s="3"/>
      <c r="E252" s="3"/>
      <c r="F252" s="3"/>
      <c r="G252" s="3" t="s">
        <v>2639</v>
      </c>
      <c r="H252" s="8" t="s">
        <v>751</v>
      </c>
      <c r="I252" s="8"/>
      <c r="J252" s="8" t="s">
        <v>27</v>
      </c>
      <c r="K252" s="8" t="s">
        <v>752</v>
      </c>
      <c r="L252" s="8"/>
      <c r="M252" s="8" t="str">
        <f>IF(B252="MOFs",VLOOKUP(A252,#REF!,2,TRUE),"")</f>
        <v/>
      </c>
    </row>
    <row r="253" spans="1:13" x14ac:dyDescent="0.25">
      <c r="A253" s="3" t="s">
        <v>753</v>
      </c>
      <c r="B253" s="3" t="s">
        <v>2487</v>
      </c>
      <c r="C253" s="3" t="s">
        <v>754</v>
      </c>
      <c r="D253" s="3"/>
      <c r="E253" s="3"/>
      <c r="F253" s="3"/>
      <c r="G253" s="3" t="s">
        <v>2511</v>
      </c>
      <c r="H253" s="8" t="s">
        <v>754</v>
      </c>
      <c r="I253" s="8" t="s">
        <v>2331</v>
      </c>
      <c r="J253" s="8" t="s">
        <v>535</v>
      </c>
      <c r="K253" s="8" t="s">
        <v>755</v>
      </c>
      <c r="L253" s="8" t="s">
        <v>756</v>
      </c>
      <c r="M253" s="8" t="str">
        <f>IF(B253="MOFs",VLOOKUP(A253,#REF!,2,TRUE),"")</f>
        <v/>
      </c>
    </row>
    <row r="254" spans="1:13" ht="18" x14ac:dyDescent="0.35">
      <c r="A254" s="3" t="s">
        <v>757</v>
      </c>
      <c r="B254" s="3" t="s">
        <v>2441</v>
      </c>
      <c r="C254" s="3"/>
      <c r="D254" s="3"/>
      <c r="E254" s="3"/>
      <c r="F254" s="3" t="s">
        <v>2558</v>
      </c>
      <c r="G254" s="3" t="s">
        <v>2639</v>
      </c>
      <c r="H254" s="8" t="s">
        <v>758</v>
      </c>
      <c r="I254" s="8"/>
      <c r="J254" s="8" t="s">
        <v>27</v>
      </c>
      <c r="K254" s="8" t="s">
        <v>759</v>
      </c>
      <c r="L254" s="8"/>
      <c r="M254" s="8" t="str">
        <f>IF(B254="MOFs",VLOOKUP(A254,#REF!,2,TRUE),"")</f>
        <v/>
      </c>
    </row>
    <row r="255" spans="1:13" ht="15" customHeight="1" x14ac:dyDescent="0.25">
      <c r="A255" s="3" t="s">
        <v>760</v>
      </c>
      <c r="B255" s="3" t="s">
        <v>2439</v>
      </c>
      <c r="C255" s="3"/>
      <c r="D255" s="3"/>
      <c r="E255" s="3"/>
      <c r="F255" s="3"/>
      <c r="G255" s="3" t="s">
        <v>2639</v>
      </c>
      <c r="H255" s="8" t="s">
        <v>761</v>
      </c>
      <c r="I255" s="8"/>
      <c r="J255" s="8" t="s">
        <v>27</v>
      </c>
      <c r="K255" s="8" t="s">
        <v>762</v>
      </c>
      <c r="L255" s="8"/>
      <c r="M255" s="8" t="str">
        <f>IF(B255="MOFs",VLOOKUP(A255,#REF!,2,TRUE),"")</f>
        <v/>
      </c>
    </row>
    <row r="256" spans="1:13" x14ac:dyDescent="0.25">
      <c r="A256" s="13" t="s">
        <v>2748</v>
      </c>
      <c r="B256" s="3" t="s">
        <v>2439</v>
      </c>
      <c r="C256" s="8"/>
      <c r="D256" s="8"/>
      <c r="E256" s="8"/>
      <c r="F256" s="8"/>
      <c r="G256" s="13" t="s">
        <v>2738</v>
      </c>
      <c r="H256" s="14" t="s">
        <v>2749</v>
      </c>
      <c r="I256" s="8"/>
      <c r="J256" s="8"/>
      <c r="K256" s="8"/>
      <c r="L256" s="8"/>
      <c r="M256" s="8"/>
    </row>
    <row r="257" spans="1:13" ht="18" x14ac:dyDescent="0.35">
      <c r="A257" s="3" t="s">
        <v>763</v>
      </c>
      <c r="B257" s="3" t="s">
        <v>2437</v>
      </c>
      <c r="C257" s="3"/>
      <c r="D257" s="3"/>
      <c r="E257" s="3"/>
      <c r="F257" s="3" t="s">
        <v>2477</v>
      </c>
      <c r="G257" s="3"/>
      <c r="H257" s="8" t="s">
        <v>764</v>
      </c>
      <c r="I257" s="8"/>
      <c r="J257" s="8" t="s">
        <v>765</v>
      </c>
      <c r="K257" s="8" t="s">
        <v>766</v>
      </c>
      <c r="L257" s="8"/>
      <c r="M257" s="8" t="str">
        <f>IF(B257="MOFs",VLOOKUP(A257,#REF!,2,TRUE),"")</f>
        <v/>
      </c>
    </row>
    <row r="258" spans="1:13" ht="15" customHeight="1" x14ac:dyDescent="0.25">
      <c r="A258" s="3" t="s">
        <v>2956</v>
      </c>
      <c r="B258" s="3" t="s">
        <v>2985</v>
      </c>
      <c r="C258" s="3" t="s">
        <v>2957</v>
      </c>
      <c r="D258" s="3"/>
      <c r="E258" s="3"/>
      <c r="F258" s="3"/>
      <c r="G258" s="3"/>
      <c r="H258" s="8" t="s">
        <v>2958</v>
      </c>
      <c r="I258" s="8" t="s">
        <v>2959</v>
      </c>
      <c r="J258" s="8" t="s">
        <v>27</v>
      </c>
      <c r="K258" s="8" t="s">
        <v>2960</v>
      </c>
      <c r="L258" s="8"/>
      <c r="M258" s="8"/>
    </row>
    <row r="259" spans="1:13" ht="15" customHeight="1" x14ac:dyDescent="0.25">
      <c r="A259" s="3" t="s">
        <v>2771</v>
      </c>
      <c r="B259" s="3" t="s">
        <v>2439</v>
      </c>
      <c r="C259" s="3"/>
      <c r="D259" s="3"/>
      <c r="E259" s="3"/>
      <c r="F259" s="3"/>
      <c r="G259" s="3"/>
      <c r="H259" s="8" t="s">
        <v>2784</v>
      </c>
      <c r="I259" s="8" t="s">
        <v>2785</v>
      </c>
      <c r="J259" s="8" t="s">
        <v>41</v>
      </c>
      <c r="K259" s="8" t="s">
        <v>2849</v>
      </c>
      <c r="L259" s="8"/>
      <c r="M259" s="8" t="str">
        <f>IF(B259="MOFs",VLOOKUP(A259,#REF!,2,TRUE),"")</f>
        <v/>
      </c>
    </row>
    <row r="260" spans="1:13" x14ac:dyDescent="0.25">
      <c r="A260" s="3" t="s">
        <v>767</v>
      </c>
      <c r="B260" s="3" t="s">
        <v>2439</v>
      </c>
      <c r="C260" s="3"/>
      <c r="D260" s="3"/>
      <c r="E260" s="3"/>
      <c r="F260" s="3"/>
      <c r="G260" s="3"/>
      <c r="H260" s="8" t="s">
        <v>768</v>
      </c>
      <c r="I260" s="8"/>
      <c r="J260" s="8" t="s">
        <v>15</v>
      </c>
      <c r="K260" s="8" t="s">
        <v>769</v>
      </c>
      <c r="L260" s="8"/>
      <c r="M260" s="8" t="str">
        <f>IF(B260="MOFs",VLOOKUP(A260,#REF!,2,TRUE),"")</f>
        <v/>
      </c>
    </row>
    <row r="261" spans="1:13" x14ac:dyDescent="0.25">
      <c r="A261" s="3" t="s">
        <v>770</v>
      </c>
      <c r="B261" s="3" t="s">
        <v>2452</v>
      </c>
      <c r="C261" s="3" t="s">
        <v>2512</v>
      </c>
      <c r="D261" s="3"/>
      <c r="E261" s="3"/>
      <c r="F261" s="3"/>
      <c r="G261" s="3"/>
      <c r="H261" s="8" t="s">
        <v>771</v>
      </c>
      <c r="I261" s="8" t="s">
        <v>2332</v>
      </c>
      <c r="J261" s="8" t="s">
        <v>85</v>
      </c>
      <c r="K261" s="8" t="s">
        <v>772</v>
      </c>
      <c r="L261" s="8"/>
      <c r="M261" s="8" t="str">
        <f>IF(B261="MOFs",VLOOKUP(A261,#REF!,2,TRUE),"")</f>
        <v/>
      </c>
    </row>
    <row r="262" spans="1:13" x14ac:dyDescent="0.25">
      <c r="A262" s="3" t="s">
        <v>773</v>
      </c>
      <c r="B262" s="3" t="s">
        <v>2439</v>
      </c>
      <c r="C262" s="3"/>
      <c r="D262" s="3"/>
      <c r="E262" s="3"/>
      <c r="F262" s="3"/>
      <c r="G262" s="3" t="s">
        <v>2513</v>
      </c>
      <c r="H262" s="8" t="s">
        <v>774</v>
      </c>
      <c r="I262" s="8"/>
      <c r="J262" s="8" t="s">
        <v>34</v>
      </c>
      <c r="K262" s="8" t="s">
        <v>775</v>
      </c>
      <c r="L262" s="8"/>
      <c r="M262" s="8" t="str">
        <f>IF(B262="MOFs",VLOOKUP(A262,#REF!,2,TRUE),"")</f>
        <v/>
      </c>
    </row>
    <row r="263" spans="1:13" ht="18" customHeight="1" x14ac:dyDescent="0.25">
      <c r="A263" s="3" t="s">
        <v>776</v>
      </c>
      <c r="B263" s="3" t="s">
        <v>2845</v>
      </c>
      <c r="C263" s="3"/>
      <c r="D263" s="3"/>
      <c r="E263" s="3"/>
      <c r="F263" s="3"/>
      <c r="G263" s="3" t="s">
        <v>2514</v>
      </c>
      <c r="H263" s="8" t="s">
        <v>777</v>
      </c>
      <c r="I263" s="8"/>
      <c r="J263" s="8" t="s">
        <v>7</v>
      </c>
      <c r="K263" s="8" t="s">
        <v>778</v>
      </c>
      <c r="L263" s="8"/>
      <c r="M263" s="8" t="str">
        <f>IF(B263="MOFs",VLOOKUP(A263,#REF!,2,TRUE),"")</f>
        <v/>
      </c>
    </row>
    <row r="264" spans="1:13" x14ac:dyDescent="0.25">
      <c r="A264" s="3" t="s">
        <v>779</v>
      </c>
      <c r="B264" s="3" t="s">
        <v>2439</v>
      </c>
      <c r="C264" s="3"/>
      <c r="D264" s="3"/>
      <c r="E264" s="3"/>
      <c r="F264" s="3"/>
      <c r="G264" s="3" t="s">
        <v>2443</v>
      </c>
      <c r="H264" s="8" t="s">
        <v>780</v>
      </c>
      <c r="I264" s="8" t="s">
        <v>2333</v>
      </c>
      <c r="J264" s="8" t="s">
        <v>27</v>
      </c>
      <c r="K264" s="8" t="s">
        <v>781</v>
      </c>
      <c r="L264" s="8"/>
      <c r="M264" s="8" t="str">
        <f>IF(B264="MOFs",VLOOKUP(A264,#REF!,2,TRUE),"")</f>
        <v/>
      </c>
    </row>
    <row r="265" spans="1:13" x14ac:dyDescent="0.25">
      <c r="A265" s="3" t="s">
        <v>782</v>
      </c>
      <c r="B265" s="3" t="s">
        <v>2845</v>
      </c>
      <c r="C265" s="3"/>
      <c r="D265" s="3"/>
      <c r="E265" s="3"/>
      <c r="F265" s="3"/>
      <c r="G265" s="3"/>
      <c r="H265" s="8" t="s">
        <v>783</v>
      </c>
      <c r="I265" s="8"/>
      <c r="J265" s="8" t="s">
        <v>27</v>
      </c>
      <c r="K265" s="8" t="s">
        <v>781</v>
      </c>
      <c r="L265" s="8"/>
      <c r="M265" s="8" t="str">
        <f>IF(B265="MOFs",VLOOKUP(A265,#REF!,2,TRUE),"")</f>
        <v/>
      </c>
    </row>
    <row r="266" spans="1:13" x14ac:dyDescent="0.25">
      <c r="A266" s="3" t="s">
        <v>784</v>
      </c>
      <c r="B266" s="3" t="s">
        <v>2845</v>
      </c>
      <c r="C266" s="3"/>
      <c r="D266" s="3"/>
      <c r="E266" s="3"/>
      <c r="F266" s="3"/>
      <c r="G266" s="3"/>
      <c r="H266" s="8" t="s">
        <v>785</v>
      </c>
      <c r="I266" s="8"/>
      <c r="J266" s="8" t="s">
        <v>7</v>
      </c>
      <c r="K266" s="8" t="s">
        <v>786</v>
      </c>
      <c r="L266" s="8"/>
      <c r="M266" s="8" t="str">
        <f>IF(B266="MOFs",VLOOKUP(A266,#REF!,2,TRUE),"")</f>
        <v/>
      </c>
    </row>
    <row r="267" spans="1:13" ht="18" customHeight="1" x14ac:dyDescent="0.25">
      <c r="A267" s="3" t="s">
        <v>787</v>
      </c>
      <c r="B267" s="3" t="s">
        <v>2439</v>
      </c>
      <c r="C267" s="3"/>
      <c r="D267" s="3"/>
      <c r="E267" s="3"/>
      <c r="F267" s="3"/>
      <c r="G267" s="3"/>
      <c r="H267" s="8" t="s">
        <v>788</v>
      </c>
      <c r="I267" s="8"/>
      <c r="J267" s="8" t="s">
        <v>676</v>
      </c>
      <c r="K267" s="8" t="s">
        <v>789</v>
      </c>
      <c r="L267" s="8"/>
      <c r="M267" s="8" t="str">
        <f>IF(B267="MOFs",VLOOKUP(A267,#REF!,2,TRUE),"")</f>
        <v/>
      </c>
    </row>
    <row r="268" spans="1:13" ht="15" customHeight="1" x14ac:dyDescent="0.25">
      <c r="A268" s="3" t="s">
        <v>790</v>
      </c>
      <c r="B268" s="3" t="s">
        <v>2439</v>
      </c>
      <c r="C268" s="3"/>
      <c r="D268" s="3"/>
      <c r="E268" s="3"/>
      <c r="F268" s="3"/>
      <c r="G268" s="3" t="s">
        <v>2459</v>
      </c>
      <c r="H268" s="8" t="s">
        <v>788</v>
      </c>
      <c r="I268" s="8"/>
      <c r="J268" s="8" t="s">
        <v>7</v>
      </c>
      <c r="K268" s="8" t="s">
        <v>789</v>
      </c>
      <c r="L268" s="8"/>
      <c r="M268" s="8" t="str">
        <f>IF(B268="MOFs",VLOOKUP(A268,#REF!,2,TRUE),"")</f>
        <v/>
      </c>
    </row>
    <row r="269" spans="1:13" x14ac:dyDescent="0.25">
      <c r="A269" s="3" t="s">
        <v>791</v>
      </c>
      <c r="B269" s="3" t="s">
        <v>2845</v>
      </c>
      <c r="C269" s="3"/>
      <c r="D269" s="3"/>
      <c r="E269" s="3"/>
      <c r="F269" s="3"/>
      <c r="G269" s="3" t="s">
        <v>2459</v>
      </c>
      <c r="H269" s="8" t="s">
        <v>792</v>
      </c>
      <c r="I269" s="8" t="s">
        <v>2334</v>
      </c>
      <c r="J269" s="8" t="s">
        <v>793</v>
      </c>
      <c r="K269" s="8" t="s">
        <v>794</v>
      </c>
      <c r="L269" s="8"/>
      <c r="M269" s="8" t="str">
        <f>IF(B269="MOFs",VLOOKUP(A269,#REF!,2,TRUE),"")</f>
        <v/>
      </c>
    </row>
    <row r="270" spans="1:13" ht="18" customHeight="1" x14ac:dyDescent="0.25">
      <c r="A270" s="3" t="s">
        <v>795</v>
      </c>
      <c r="B270" s="3" t="s">
        <v>2439</v>
      </c>
      <c r="C270" s="3"/>
      <c r="D270" s="3"/>
      <c r="E270" s="3"/>
      <c r="F270" s="3"/>
      <c r="G270" s="3" t="s">
        <v>2444</v>
      </c>
      <c r="H270" s="8" t="s">
        <v>796</v>
      </c>
      <c r="I270" s="8"/>
      <c r="J270" s="8" t="s">
        <v>7</v>
      </c>
      <c r="K270" s="8" t="s">
        <v>797</v>
      </c>
      <c r="L270" s="8"/>
      <c r="M270" s="8" t="str">
        <f>IF(B270="MOFs",VLOOKUP(A270,#REF!,2,TRUE),"")</f>
        <v/>
      </c>
    </row>
    <row r="271" spans="1:13" ht="18" customHeight="1" x14ac:dyDescent="0.35">
      <c r="A271" s="3" t="s">
        <v>798</v>
      </c>
      <c r="B271" s="3" t="s">
        <v>2441</v>
      </c>
      <c r="C271" s="3"/>
      <c r="D271" s="3"/>
      <c r="E271" s="3"/>
      <c r="F271" s="3" t="s">
        <v>2559</v>
      </c>
      <c r="G271" s="3" t="s">
        <v>2668</v>
      </c>
      <c r="H271" s="8" t="s">
        <v>799</v>
      </c>
      <c r="I271" s="8"/>
      <c r="J271" s="8" t="s">
        <v>800</v>
      </c>
      <c r="K271" s="8" t="s">
        <v>801</v>
      </c>
      <c r="L271" s="8"/>
      <c r="M271" s="8" t="str">
        <f>IF(B271="MOFs",VLOOKUP(A271,#REF!,2,TRUE),"")</f>
        <v/>
      </c>
    </row>
    <row r="272" spans="1:13" ht="15" customHeight="1" x14ac:dyDescent="0.25">
      <c r="A272" s="3" t="s">
        <v>802</v>
      </c>
      <c r="B272" s="3" t="s">
        <v>2439</v>
      </c>
      <c r="C272" s="3"/>
      <c r="D272" s="3"/>
      <c r="E272" s="3"/>
      <c r="F272" s="3"/>
      <c r="G272" s="3"/>
      <c r="H272" s="8" t="s">
        <v>803</v>
      </c>
      <c r="I272" s="8"/>
      <c r="J272" s="8" t="s">
        <v>383</v>
      </c>
      <c r="K272" s="8" t="s">
        <v>804</v>
      </c>
      <c r="L272" s="8"/>
      <c r="M272" s="8" t="str">
        <f>IF(B272="MOFs",VLOOKUP(A272,#REF!,2,TRUE),"")</f>
        <v/>
      </c>
    </row>
    <row r="273" spans="1:13" x14ac:dyDescent="0.25">
      <c r="A273" s="3" t="s">
        <v>805</v>
      </c>
      <c r="B273" s="3" t="s">
        <v>2439</v>
      </c>
      <c r="C273" s="3"/>
      <c r="D273" s="3"/>
      <c r="E273" s="3"/>
      <c r="F273" s="3"/>
      <c r="G273" s="3" t="s">
        <v>2639</v>
      </c>
      <c r="H273" s="8" t="s">
        <v>806</v>
      </c>
      <c r="I273" s="8"/>
      <c r="J273" s="8" t="s">
        <v>41</v>
      </c>
      <c r="K273" s="8" t="s">
        <v>807</v>
      </c>
      <c r="L273" s="8"/>
      <c r="M273" s="8" t="str">
        <f>IF(B273="MOFs",VLOOKUP(A273,#REF!,2,TRUE),"")</f>
        <v/>
      </c>
    </row>
    <row r="274" spans="1:13" x14ac:dyDescent="0.25">
      <c r="A274" s="3" t="s">
        <v>808</v>
      </c>
      <c r="B274" s="3" t="s">
        <v>2622</v>
      </c>
      <c r="C274" s="3" t="s">
        <v>2515</v>
      </c>
      <c r="D274" s="3"/>
      <c r="E274" s="3"/>
      <c r="F274" s="3"/>
      <c r="G274" s="3" t="s">
        <v>2459</v>
      </c>
      <c r="H274" s="8" t="s">
        <v>809</v>
      </c>
      <c r="I274" s="8" t="s">
        <v>2335</v>
      </c>
      <c r="J274" s="8" t="s">
        <v>45</v>
      </c>
      <c r="K274" s="8" t="s">
        <v>810</v>
      </c>
      <c r="L274" s="8"/>
      <c r="M274" s="8" t="str">
        <f>IF(B274="MOFs",VLOOKUP(A274,#REF!,2,TRUE),"")</f>
        <v/>
      </c>
    </row>
    <row r="275" spans="1:13" ht="15" customHeight="1" x14ac:dyDescent="0.35">
      <c r="A275" s="3" t="s">
        <v>811</v>
      </c>
      <c r="B275" s="3" t="s">
        <v>2441</v>
      </c>
      <c r="C275" s="3"/>
      <c r="D275" s="3"/>
      <c r="E275" s="3"/>
      <c r="F275" s="9" t="s">
        <v>2442</v>
      </c>
      <c r="G275" s="3"/>
      <c r="H275" s="8" t="s">
        <v>812</v>
      </c>
      <c r="I275" s="8"/>
      <c r="J275" s="8" t="s">
        <v>22</v>
      </c>
      <c r="K275" s="8" t="s">
        <v>813</v>
      </c>
      <c r="L275" s="8"/>
      <c r="M275" s="8" t="str">
        <f>IF(B275="MOFs",VLOOKUP(A275,#REF!,2,TRUE),"")</f>
        <v/>
      </c>
    </row>
    <row r="276" spans="1:13" ht="15" customHeight="1" x14ac:dyDescent="0.25">
      <c r="A276" s="3" t="s">
        <v>814</v>
      </c>
      <c r="B276" s="3" t="s">
        <v>2439</v>
      </c>
      <c r="C276" s="3"/>
      <c r="D276" s="3"/>
      <c r="E276" s="3"/>
      <c r="F276" s="3"/>
      <c r="G276" s="3"/>
      <c r="H276" s="8" t="s">
        <v>815</v>
      </c>
      <c r="I276" s="8"/>
      <c r="J276" s="8" t="s">
        <v>45</v>
      </c>
      <c r="K276" s="8" t="s">
        <v>816</v>
      </c>
      <c r="L276" s="8"/>
      <c r="M276" s="8" t="str">
        <f>IF(B276="MOFs",VLOOKUP(A276,#REF!,2,TRUE),"")</f>
        <v/>
      </c>
    </row>
    <row r="277" spans="1:13" ht="18" customHeight="1" x14ac:dyDescent="0.25">
      <c r="A277" s="3" t="s">
        <v>817</v>
      </c>
      <c r="B277" s="3" t="s">
        <v>2439</v>
      </c>
      <c r="C277" s="3"/>
      <c r="D277" s="3"/>
      <c r="E277" s="3"/>
      <c r="F277" s="3"/>
      <c r="G277" s="3"/>
      <c r="H277" s="8" t="s">
        <v>818</v>
      </c>
      <c r="I277" s="8"/>
      <c r="J277" s="8" t="s">
        <v>103</v>
      </c>
      <c r="K277" s="8" t="s">
        <v>819</v>
      </c>
      <c r="L277" s="8"/>
      <c r="M277" s="8" t="str">
        <f>IF(B277="MOFs",VLOOKUP(A277,#REF!,2,TRUE),"")</f>
        <v/>
      </c>
    </row>
    <row r="278" spans="1:13" x14ac:dyDescent="0.25">
      <c r="A278" s="3" t="s">
        <v>2780</v>
      </c>
      <c r="B278" s="3" t="s">
        <v>2439</v>
      </c>
      <c r="C278" s="3"/>
      <c r="D278" s="3"/>
      <c r="E278" s="3"/>
      <c r="F278" s="3"/>
      <c r="G278" s="3"/>
      <c r="H278" s="8" t="s">
        <v>2798</v>
      </c>
      <c r="I278" s="8"/>
      <c r="J278" s="8" t="s">
        <v>454</v>
      </c>
      <c r="K278" s="8" t="s">
        <v>2850</v>
      </c>
      <c r="L278" s="8"/>
      <c r="M278" s="8" t="str">
        <f>IF(B278="MOFs",VLOOKUP(A278,#REF!,2,TRUE),"")</f>
        <v/>
      </c>
    </row>
    <row r="279" spans="1:13" ht="18" x14ac:dyDescent="0.35">
      <c r="A279" s="3" t="s">
        <v>820</v>
      </c>
      <c r="B279" s="3" t="s">
        <v>2441</v>
      </c>
      <c r="C279" s="3"/>
      <c r="D279" s="3"/>
      <c r="E279" s="3"/>
      <c r="F279" s="4" t="s">
        <v>2560</v>
      </c>
      <c r="G279" s="3" t="s">
        <v>2639</v>
      </c>
      <c r="H279" s="8" t="s">
        <v>821</v>
      </c>
      <c r="I279" s="8"/>
      <c r="J279" s="8" t="s">
        <v>110</v>
      </c>
      <c r="K279" s="8" t="s">
        <v>822</v>
      </c>
      <c r="L279" s="8"/>
      <c r="M279" s="8" t="str">
        <f>IF(B279="MOFs",VLOOKUP(A279,#REF!,2,TRUE),"")</f>
        <v/>
      </c>
    </row>
    <row r="280" spans="1:13" ht="15" customHeight="1" x14ac:dyDescent="0.35">
      <c r="A280" s="3" t="s">
        <v>823</v>
      </c>
      <c r="B280" s="3" t="s">
        <v>2441</v>
      </c>
      <c r="C280" s="3"/>
      <c r="D280" s="3"/>
      <c r="E280" s="3"/>
      <c r="F280" s="9" t="s">
        <v>2442</v>
      </c>
      <c r="G280" s="3" t="s">
        <v>2516</v>
      </c>
      <c r="H280" s="8" t="s">
        <v>824</v>
      </c>
      <c r="I280" s="8"/>
      <c r="J280" s="8" t="s">
        <v>7</v>
      </c>
      <c r="K280" s="8" t="s">
        <v>825</v>
      </c>
      <c r="L280" s="8"/>
      <c r="M280" s="8" t="str">
        <f>IF(B280="MOFs",VLOOKUP(A280,#REF!,2,TRUE),"")</f>
        <v/>
      </c>
    </row>
    <row r="281" spans="1:13" ht="15" customHeight="1" x14ac:dyDescent="0.25">
      <c r="A281" s="3" t="s">
        <v>826</v>
      </c>
      <c r="B281" s="3" t="s">
        <v>2439</v>
      </c>
      <c r="C281" s="3"/>
      <c r="D281" s="3"/>
      <c r="E281" s="3"/>
      <c r="F281" s="3"/>
      <c r="G281" s="3" t="s">
        <v>2648</v>
      </c>
      <c r="H281" s="8" t="s">
        <v>827</v>
      </c>
      <c r="I281" s="8"/>
      <c r="J281" s="8" t="s">
        <v>27</v>
      </c>
      <c r="K281" s="8" t="s">
        <v>828</v>
      </c>
      <c r="L281" s="8"/>
      <c r="M281" s="8" t="str">
        <f>IF(B281="MOFs",VLOOKUP(A281,#REF!,2,TRUE),"")</f>
        <v/>
      </c>
    </row>
    <row r="282" spans="1:13" ht="15" customHeight="1" x14ac:dyDescent="0.25">
      <c r="A282" s="3" t="s">
        <v>829</v>
      </c>
      <c r="B282" s="3" t="s">
        <v>2439</v>
      </c>
      <c r="C282" s="3"/>
      <c r="D282" s="3"/>
      <c r="E282" s="3"/>
      <c r="F282" s="3"/>
      <c r="G282" s="3"/>
      <c r="H282" s="8" t="s">
        <v>830</v>
      </c>
      <c r="I282" s="8"/>
      <c r="J282" s="8" t="s">
        <v>831</v>
      </c>
      <c r="K282" s="8" t="s">
        <v>832</v>
      </c>
      <c r="L282" s="8"/>
      <c r="M282" s="8" t="str">
        <f>IF(B282="MOFs",VLOOKUP(A282,#REF!,2,TRUE),"")</f>
        <v/>
      </c>
    </row>
    <row r="283" spans="1:13" ht="18" customHeight="1" x14ac:dyDescent="0.25">
      <c r="A283" s="3" t="s">
        <v>833</v>
      </c>
      <c r="B283" s="3" t="s">
        <v>2439</v>
      </c>
      <c r="C283" s="3"/>
      <c r="D283" s="3"/>
      <c r="E283" s="3"/>
      <c r="F283" s="3"/>
      <c r="G283" s="3" t="s">
        <v>2669</v>
      </c>
      <c r="H283" s="8" t="s">
        <v>834</v>
      </c>
      <c r="I283" s="8"/>
      <c r="J283" s="8" t="s">
        <v>45</v>
      </c>
      <c r="K283" s="8" t="s">
        <v>835</v>
      </c>
      <c r="L283" s="8"/>
      <c r="M283" s="8" t="str">
        <f>IF(B283="MOFs",VLOOKUP(A283,#REF!,2,TRUE),"")</f>
        <v/>
      </c>
    </row>
    <row r="284" spans="1:13" x14ac:dyDescent="0.25">
      <c r="A284" s="3" t="s">
        <v>836</v>
      </c>
      <c r="B284" s="3" t="s">
        <v>2439</v>
      </c>
      <c r="C284" s="3"/>
      <c r="D284" s="3"/>
      <c r="E284" s="3"/>
      <c r="F284" s="3"/>
      <c r="G284" s="3"/>
      <c r="H284" s="8" t="s">
        <v>837</v>
      </c>
      <c r="I284" s="8"/>
      <c r="J284" s="8" t="s">
        <v>45</v>
      </c>
      <c r="K284" s="8" t="s">
        <v>838</v>
      </c>
      <c r="L284" s="8" t="s">
        <v>839</v>
      </c>
      <c r="M284" s="8" t="str">
        <f>IF(B284="MOFs",VLOOKUP(A284,#REF!,2,TRUE),"")</f>
        <v/>
      </c>
    </row>
    <row r="285" spans="1:13" x14ac:dyDescent="0.25">
      <c r="A285" s="3" t="s">
        <v>840</v>
      </c>
      <c r="B285" s="3" t="s">
        <v>2439</v>
      </c>
      <c r="C285" s="3"/>
      <c r="D285" s="3"/>
      <c r="E285" s="3"/>
      <c r="F285" s="3"/>
      <c r="G285" s="3" t="s">
        <v>2639</v>
      </c>
      <c r="H285" s="8" t="s">
        <v>841</v>
      </c>
      <c r="I285" s="8"/>
      <c r="J285" s="8" t="s">
        <v>41</v>
      </c>
      <c r="K285" s="8" t="s">
        <v>842</v>
      </c>
      <c r="L285" s="8"/>
      <c r="M285" s="8" t="str">
        <f>IF(B285="MOFs",VLOOKUP(A285,#REF!,2,TRUE),"")</f>
        <v/>
      </c>
    </row>
    <row r="286" spans="1:13" ht="18" customHeight="1" x14ac:dyDescent="0.35">
      <c r="A286" s="3" t="s">
        <v>843</v>
      </c>
      <c r="B286" s="3" t="s">
        <v>2441</v>
      </c>
      <c r="C286" s="3"/>
      <c r="D286" s="3"/>
      <c r="E286" s="3"/>
      <c r="F286" s="3" t="s">
        <v>2535</v>
      </c>
      <c r="G286" s="3" t="s">
        <v>2650</v>
      </c>
      <c r="H286" s="8" t="s">
        <v>844</v>
      </c>
      <c r="I286" s="8"/>
      <c r="J286" s="8" t="s">
        <v>845</v>
      </c>
      <c r="K286" s="8" t="s">
        <v>846</v>
      </c>
      <c r="L286" s="8"/>
      <c r="M286" s="8" t="str">
        <f>IF(B286="MOFs",VLOOKUP(A286,#REF!,2,TRUE),"")</f>
        <v/>
      </c>
    </row>
    <row r="287" spans="1:13" ht="15" customHeight="1" x14ac:dyDescent="0.25">
      <c r="A287" s="3" t="s">
        <v>847</v>
      </c>
      <c r="B287" s="3" t="s">
        <v>2439</v>
      </c>
      <c r="C287" s="3"/>
      <c r="D287" s="3"/>
      <c r="E287" s="3"/>
      <c r="F287" s="3"/>
      <c r="G287" s="3"/>
      <c r="H287" s="8" t="s">
        <v>848</v>
      </c>
      <c r="I287" s="8"/>
      <c r="J287" s="8" t="s">
        <v>7</v>
      </c>
      <c r="K287" s="8" t="s">
        <v>849</v>
      </c>
      <c r="L287" s="8"/>
      <c r="M287" s="8" t="str">
        <f>IF(B287="MOFs",VLOOKUP(A287,#REF!,2,TRUE),"")</f>
        <v/>
      </c>
    </row>
    <row r="288" spans="1:13" ht="15" customHeight="1" x14ac:dyDescent="0.25">
      <c r="A288" s="3" t="s">
        <v>850</v>
      </c>
      <c r="B288" s="3" t="s">
        <v>2439</v>
      </c>
      <c r="C288" s="3"/>
      <c r="D288" s="3"/>
      <c r="E288" s="3"/>
      <c r="F288" s="3"/>
      <c r="G288" s="3" t="s">
        <v>2639</v>
      </c>
      <c r="H288" s="8" t="s">
        <v>851</v>
      </c>
      <c r="I288" s="8"/>
      <c r="J288" s="8" t="s">
        <v>676</v>
      </c>
      <c r="K288" s="8" t="s">
        <v>852</v>
      </c>
      <c r="L288" s="8"/>
      <c r="M288" s="8" t="str">
        <f>IF(B288="MOFs",VLOOKUP(A288,#REF!,2,TRUE),"")</f>
        <v/>
      </c>
    </row>
    <row r="289" spans="1:13" ht="18" customHeight="1" x14ac:dyDescent="0.25">
      <c r="A289" s="3" t="s">
        <v>853</v>
      </c>
      <c r="B289" s="3" t="s">
        <v>2439</v>
      </c>
      <c r="C289" s="3"/>
      <c r="D289" s="3"/>
      <c r="E289" s="3"/>
      <c r="F289" s="3"/>
      <c r="G289" s="3" t="s">
        <v>2639</v>
      </c>
      <c r="H289" s="8" t="s">
        <v>854</v>
      </c>
      <c r="I289" s="8"/>
      <c r="J289" s="8" t="s">
        <v>27</v>
      </c>
      <c r="K289" s="8" t="s">
        <v>855</v>
      </c>
      <c r="L289" s="8"/>
      <c r="M289" s="8" t="str">
        <f>IF(B289="MOFs",VLOOKUP(A289,#REF!,2,TRUE),"")</f>
        <v/>
      </c>
    </row>
    <row r="290" spans="1:13" x14ac:dyDescent="0.25">
      <c r="A290" s="3" t="s">
        <v>856</v>
      </c>
      <c r="B290" s="3" t="s">
        <v>2439</v>
      </c>
      <c r="C290" s="3"/>
      <c r="D290" s="3"/>
      <c r="E290" s="3"/>
      <c r="F290" s="3"/>
      <c r="G290" s="3" t="s">
        <v>2639</v>
      </c>
      <c r="H290" s="8" t="s">
        <v>857</v>
      </c>
      <c r="I290" s="8"/>
      <c r="J290" s="8" t="s">
        <v>858</v>
      </c>
      <c r="K290" s="8" t="s">
        <v>859</v>
      </c>
      <c r="L290" s="8"/>
      <c r="M290" s="8" t="str">
        <f>IF(B290="MOFs",VLOOKUP(A290,#REF!,2,TRUE),"")</f>
        <v/>
      </c>
    </row>
    <row r="291" spans="1:13" x14ac:dyDescent="0.25">
      <c r="A291" s="3" t="s">
        <v>860</v>
      </c>
      <c r="B291" s="3" t="s">
        <v>2517</v>
      </c>
      <c r="C291" s="3"/>
      <c r="D291" s="3" t="s">
        <v>2518</v>
      </c>
      <c r="E291" s="3" t="s">
        <v>2539</v>
      </c>
      <c r="F291" s="3"/>
      <c r="G291" s="3" t="s">
        <v>2639</v>
      </c>
      <c r="H291" s="8" t="s">
        <v>861</v>
      </c>
      <c r="I291" s="8"/>
      <c r="J291" s="8" t="s">
        <v>862</v>
      </c>
      <c r="K291" s="8" t="s">
        <v>863</v>
      </c>
      <c r="L291" s="8"/>
      <c r="M291" s="8" t="e">
        <f>IF(B291="MOFs",VLOOKUP(A291,#REF!,2,TRUE),"")</f>
        <v>#REF!</v>
      </c>
    </row>
    <row r="292" spans="1:13" ht="18" x14ac:dyDescent="0.35">
      <c r="A292" s="3" t="s">
        <v>864</v>
      </c>
      <c r="B292" s="3" t="s">
        <v>2437</v>
      </c>
      <c r="C292" s="3"/>
      <c r="D292" s="3"/>
      <c r="E292" s="3"/>
      <c r="F292" s="3" t="s">
        <v>2561</v>
      </c>
      <c r="G292" s="3"/>
      <c r="H292" s="8" t="s">
        <v>865</v>
      </c>
      <c r="I292" s="8"/>
      <c r="J292" s="8" t="s">
        <v>866</v>
      </c>
      <c r="K292" s="8" t="s">
        <v>867</v>
      </c>
      <c r="L292" s="8"/>
      <c r="M292" s="8" t="str">
        <f>IF(B292="MOFs",VLOOKUP(A292,#REF!,2,TRUE),"")</f>
        <v/>
      </c>
    </row>
    <row r="293" spans="1:13" ht="15" customHeight="1" x14ac:dyDescent="0.25">
      <c r="A293" s="3" t="s">
        <v>2431</v>
      </c>
      <c r="B293" s="3" t="s">
        <v>2452</v>
      </c>
      <c r="C293" s="3" t="s">
        <v>2519</v>
      </c>
      <c r="D293" s="3"/>
      <c r="E293" s="3"/>
      <c r="F293" s="3"/>
      <c r="G293" s="3"/>
      <c r="H293" s="8"/>
      <c r="I293" s="8"/>
      <c r="J293" s="8"/>
      <c r="K293" s="8"/>
      <c r="L293" s="8"/>
      <c r="M293" s="8" t="str">
        <f>IF(B293="MOFs",VLOOKUP(A293,#REF!,2,TRUE),"")</f>
        <v/>
      </c>
    </row>
    <row r="294" spans="1:13" ht="18" customHeight="1" x14ac:dyDescent="0.25">
      <c r="A294" s="3" t="s">
        <v>868</v>
      </c>
      <c r="B294" s="3" t="s">
        <v>2452</v>
      </c>
      <c r="C294" s="3" t="s">
        <v>2519</v>
      </c>
      <c r="D294" s="3"/>
      <c r="E294" s="3"/>
      <c r="F294" s="3"/>
      <c r="G294" s="3"/>
      <c r="H294" s="8" t="s">
        <v>869</v>
      </c>
      <c r="I294" s="8" t="s">
        <v>2336</v>
      </c>
      <c r="J294" s="8" t="s">
        <v>34</v>
      </c>
      <c r="K294" s="8" t="s">
        <v>870</v>
      </c>
      <c r="L294" s="8"/>
      <c r="M294" s="8" t="str">
        <f>IF(B294="MOFs",VLOOKUP(A294,#REF!,2,TRUE),"")</f>
        <v/>
      </c>
    </row>
    <row r="295" spans="1:13" ht="18" customHeight="1" x14ac:dyDescent="0.25">
      <c r="A295" s="13" t="s">
        <v>2727</v>
      </c>
      <c r="B295" s="3" t="s">
        <v>2439</v>
      </c>
      <c r="C295" s="8"/>
      <c r="D295" s="8"/>
      <c r="E295" s="8"/>
      <c r="F295" s="8"/>
      <c r="G295" s="3" t="s">
        <v>2719</v>
      </c>
      <c r="H295" s="14" t="s">
        <v>2728</v>
      </c>
      <c r="I295" s="8"/>
      <c r="J295" s="8"/>
      <c r="K295" s="8"/>
      <c r="L295" s="8"/>
      <c r="M295" s="8"/>
    </row>
    <row r="296" spans="1:13" ht="18" customHeight="1" x14ac:dyDescent="0.25">
      <c r="A296" s="13" t="s">
        <v>2731</v>
      </c>
      <c r="B296" s="3" t="s">
        <v>2439</v>
      </c>
      <c r="C296" s="8"/>
      <c r="D296" s="8"/>
      <c r="E296" s="8"/>
      <c r="F296" s="8"/>
      <c r="G296" s="3" t="s">
        <v>2719</v>
      </c>
      <c r="H296" s="14" t="s">
        <v>2732</v>
      </c>
      <c r="I296" s="8"/>
      <c r="J296" s="8"/>
      <c r="K296" s="8"/>
      <c r="L296" s="8"/>
      <c r="M296" s="8"/>
    </row>
    <row r="297" spans="1:13" x14ac:dyDescent="0.25">
      <c r="A297" s="13" t="s">
        <v>2733</v>
      </c>
      <c r="B297" s="3" t="s">
        <v>2439</v>
      </c>
      <c r="C297" s="8"/>
      <c r="D297" s="8"/>
      <c r="E297" s="8"/>
      <c r="F297" s="8"/>
      <c r="G297" s="3" t="s">
        <v>2719</v>
      </c>
      <c r="H297" s="14" t="s">
        <v>2734</v>
      </c>
      <c r="I297" s="8"/>
      <c r="J297" s="8"/>
      <c r="K297" s="8"/>
      <c r="L297" s="8"/>
      <c r="M297" s="8"/>
    </row>
    <row r="298" spans="1:13" x14ac:dyDescent="0.25">
      <c r="A298" s="13" t="s">
        <v>2729</v>
      </c>
      <c r="B298" s="3" t="s">
        <v>2439</v>
      </c>
      <c r="C298" s="8"/>
      <c r="D298" s="8"/>
      <c r="E298" s="8"/>
      <c r="F298" s="8"/>
      <c r="G298" s="3" t="s">
        <v>2719</v>
      </c>
      <c r="H298" s="14" t="s">
        <v>2730</v>
      </c>
      <c r="I298" s="8"/>
      <c r="J298" s="8"/>
      <c r="K298" s="8"/>
      <c r="L298" s="8"/>
      <c r="M298" s="8"/>
    </row>
    <row r="299" spans="1:13" ht="18" customHeight="1" x14ac:dyDescent="0.25">
      <c r="A299" s="3" t="s">
        <v>871</v>
      </c>
      <c r="B299" s="3" t="s">
        <v>2520</v>
      </c>
      <c r="C299" s="3" t="s">
        <v>2521</v>
      </c>
      <c r="D299" s="3"/>
      <c r="E299" s="3"/>
      <c r="F299" s="3"/>
      <c r="G299" s="3" t="s">
        <v>2522</v>
      </c>
      <c r="H299" s="8" t="s">
        <v>872</v>
      </c>
      <c r="I299" s="8"/>
      <c r="J299" s="8" t="s">
        <v>45</v>
      </c>
      <c r="K299" s="8" t="s">
        <v>873</v>
      </c>
      <c r="L299" s="8"/>
      <c r="M299" s="8" t="str">
        <f>IF(B299="MOFs",VLOOKUP(A299,#REF!,2,TRUE),"")</f>
        <v/>
      </c>
    </row>
    <row r="300" spans="1:13" ht="15" customHeight="1" x14ac:dyDescent="0.25">
      <c r="A300" s="17" t="s">
        <v>2825</v>
      </c>
      <c r="B300" s="1" t="s">
        <v>2846</v>
      </c>
      <c r="H300" t="s">
        <v>2879</v>
      </c>
      <c r="I300" t="s">
        <v>2880</v>
      </c>
      <c r="J300" s="8" t="s">
        <v>45</v>
      </c>
      <c r="K300" s="12" t="s">
        <v>2891</v>
      </c>
      <c r="L300" s="12"/>
      <c r="M300" s="12"/>
    </row>
    <row r="301" spans="1:13" ht="18" x14ac:dyDescent="0.35">
      <c r="A301" s="3" t="s">
        <v>874</v>
      </c>
      <c r="B301" s="3" t="s">
        <v>2437</v>
      </c>
      <c r="C301" s="3"/>
      <c r="D301" s="3"/>
      <c r="E301" s="3"/>
      <c r="F301" s="3" t="s">
        <v>2670</v>
      </c>
      <c r="G301" s="3"/>
      <c r="H301" s="8" t="s">
        <v>875</v>
      </c>
      <c r="I301" s="8"/>
      <c r="J301" s="8" t="s">
        <v>876</v>
      </c>
      <c r="K301" s="8" t="s">
        <v>877</v>
      </c>
      <c r="L301" s="8"/>
      <c r="M301" s="8" t="str">
        <f>IF(B301="MOFs",VLOOKUP(A301,#REF!,2,TRUE),"")</f>
        <v/>
      </c>
    </row>
    <row r="302" spans="1:13" ht="15" customHeight="1" x14ac:dyDescent="0.25">
      <c r="A302" s="3" t="s">
        <v>878</v>
      </c>
      <c r="B302" s="3" t="s">
        <v>2439</v>
      </c>
      <c r="C302" s="3"/>
      <c r="D302" s="3"/>
      <c r="E302" s="3"/>
      <c r="F302" s="3"/>
      <c r="G302" s="3" t="s">
        <v>2639</v>
      </c>
      <c r="H302" s="8" t="s">
        <v>879</v>
      </c>
      <c r="I302" s="8"/>
      <c r="J302" s="8" t="s">
        <v>34</v>
      </c>
      <c r="K302" s="8" t="s">
        <v>880</v>
      </c>
      <c r="L302" s="8"/>
      <c r="M302" s="8" t="str">
        <f>IF(B302="MOFs",VLOOKUP(A302,#REF!,2,TRUE),"")</f>
        <v/>
      </c>
    </row>
    <row r="303" spans="1:13" x14ac:dyDescent="0.25">
      <c r="A303" s="3" t="s">
        <v>881</v>
      </c>
      <c r="B303" s="3" t="s">
        <v>2439</v>
      </c>
      <c r="C303" s="3"/>
      <c r="D303" s="3"/>
      <c r="E303" s="3"/>
      <c r="F303" s="3"/>
      <c r="G303" s="3" t="s">
        <v>2639</v>
      </c>
      <c r="H303" s="8" t="s">
        <v>882</v>
      </c>
      <c r="I303" s="8"/>
      <c r="J303" s="8" t="s">
        <v>41</v>
      </c>
      <c r="K303" s="8" t="s">
        <v>883</v>
      </c>
      <c r="L303" s="8"/>
      <c r="M303" s="8" t="str">
        <f>IF(B303="MOFs",VLOOKUP(A303,#REF!,2,TRUE),"")</f>
        <v/>
      </c>
    </row>
    <row r="304" spans="1:13" ht="18" x14ac:dyDescent="0.35">
      <c r="A304" s="3" t="s">
        <v>884</v>
      </c>
      <c r="B304" s="3" t="s">
        <v>2441</v>
      </c>
      <c r="C304" s="3"/>
      <c r="D304" s="3"/>
      <c r="E304" s="3"/>
      <c r="F304" s="3" t="s">
        <v>2534</v>
      </c>
      <c r="G304" s="3" t="s">
        <v>2639</v>
      </c>
      <c r="H304" s="8" t="s">
        <v>885</v>
      </c>
      <c r="I304" s="8"/>
      <c r="J304" s="8" t="s">
        <v>418</v>
      </c>
      <c r="K304" s="8" t="s">
        <v>886</v>
      </c>
      <c r="L304" s="8"/>
      <c r="M304" s="8" t="str">
        <f>IF(B304="MOFs",VLOOKUP(A304,#REF!,2,TRUE),"")</f>
        <v/>
      </c>
    </row>
    <row r="305" spans="1:13" ht="15" customHeight="1" x14ac:dyDescent="0.25">
      <c r="A305" s="3" t="s">
        <v>887</v>
      </c>
      <c r="B305" s="3" t="s">
        <v>2439</v>
      </c>
      <c r="C305" s="3"/>
      <c r="D305" s="3"/>
      <c r="E305" s="3"/>
      <c r="F305" s="3"/>
      <c r="G305" s="3" t="s">
        <v>2443</v>
      </c>
      <c r="H305" s="8" t="s">
        <v>888</v>
      </c>
      <c r="I305" s="8" t="s">
        <v>2337</v>
      </c>
      <c r="J305" s="8" t="s">
        <v>186</v>
      </c>
      <c r="K305" s="8" t="s">
        <v>889</v>
      </c>
      <c r="L305" s="8"/>
      <c r="M305" s="8" t="str">
        <f>IF(B305="MOFs",VLOOKUP(A305,#REF!,2,TRUE),"")</f>
        <v/>
      </c>
    </row>
    <row r="306" spans="1:13" ht="15" customHeight="1" x14ac:dyDescent="0.25">
      <c r="A306" s="3" t="s">
        <v>890</v>
      </c>
      <c r="B306" s="3" t="s">
        <v>2487</v>
      </c>
      <c r="C306" s="3" t="s">
        <v>891</v>
      </c>
      <c r="D306" s="3"/>
      <c r="E306" s="3"/>
      <c r="F306" s="3"/>
      <c r="G306" s="3" t="s">
        <v>2443</v>
      </c>
      <c r="H306" s="8" t="s">
        <v>891</v>
      </c>
      <c r="I306" s="8" t="s">
        <v>2338</v>
      </c>
      <c r="J306" s="8" t="s">
        <v>15</v>
      </c>
      <c r="K306" s="8" t="s">
        <v>892</v>
      </c>
      <c r="L306" s="8"/>
      <c r="M306" s="8" t="str">
        <f>IF(B306="MOFs",VLOOKUP(A306,#REF!,2,TRUE),"")</f>
        <v/>
      </c>
    </row>
    <row r="307" spans="1:13" ht="15" customHeight="1" x14ac:dyDescent="0.25">
      <c r="A307" s="3" t="s">
        <v>893</v>
      </c>
      <c r="B307" s="3" t="s">
        <v>2487</v>
      </c>
      <c r="C307" s="3" t="s">
        <v>2523</v>
      </c>
      <c r="D307" s="3"/>
      <c r="E307" s="3"/>
      <c r="F307" s="3"/>
      <c r="G307" s="3" t="s">
        <v>2443</v>
      </c>
      <c r="H307" s="8" t="s">
        <v>894</v>
      </c>
      <c r="I307" s="8" t="s">
        <v>2339</v>
      </c>
      <c r="J307" s="8" t="s">
        <v>45</v>
      </c>
      <c r="K307" s="8" t="s">
        <v>895</v>
      </c>
      <c r="L307" s="8"/>
      <c r="M307" s="8" t="str">
        <f>IF(B307="MOFs",VLOOKUP(A307,#REF!,2,TRUE),"")</f>
        <v/>
      </c>
    </row>
    <row r="308" spans="1:13" ht="18" customHeight="1" x14ac:dyDescent="0.25">
      <c r="A308" s="3" t="s">
        <v>896</v>
      </c>
      <c r="B308" s="3" t="s">
        <v>2439</v>
      </c>
      <c r="C308" s="3"/>
      <c r="D308" s="3"/>
      <c r="E308" s="3"/>
      <c r="F308" s="3"/>
      <c r="G308" s="3" t="s">
        <v>2524</v>
      </c>
      <c r="H308" s="8" t="s">
        <v>897</v>
      </c>
      <c r="I308" s="8"/>
      <c r="J308" s="8" t="s">
        <v>11</v>
      </c>
      <c r="K308" s="8" t="s">
        <v>898</v>
      </c>
      <c r="L308" s="8"/>
      <c r="M308" s="8" t="str">
        <f>IF(B308="MOFs",VLOOKUP(A308,#REF!,2,TRUE),"")</f>
        <v/>
      </c>
    </row>
    <row r="309" spans="1:13" ht="18" x14ac:dyDescent="0.35">
      <c r="A309" s="3" t="s">
        <v>899</v>
      </c>
      <c r="B309" s="3" t="s">
        <v>2437</v>
      </c>
      <c r="C309" s="3"/>
      <c r="D309" s="3"/>
      <c r="E309" s="3"/>
      <c r="F309" s="3" t="s">
        <v>2438</v>
      </c>
      <c r="G309" s="3"/>
      <c r="H309" s="8" t="s">
        <v>900</v>
      </c>
      <c r="I309" s="8"/>
      <c r="J309" s="8" t="s">
        <v>901</v>
      </c>
      <c r="K309" s="8" t="s">
        <v>902</v>
      </c>
      <c r="L309" s="8"/>
      <c r="M309" s="8" t="str">
        <f>IF(B309="MOFs",VLOOKUP(A309,#REF!,2,TRUE),"")</f>
        <v/>
      </c>
    </row>
    <row r="310" spans="1:13" ht="15" customHeight="1" x14ac:dyDescent="0.35">
      <c r="A310" s="3" t="s">
        <v>903</v>
      </c>
      <c r="B310" s="3" t="s">
        <v>2441</v>
      </c>
      <c r="C310" s="3"/>
      <c r="D310" s="3"/>
      <c r="E310" s="3"/>
      <c r="F310" s="3" t="s">
        <v>2478</v>
      </c>
      <c r="G310" s="3" t="s">
        <v>2525</v>
      </c>
      <c r="H310" s="8" t="s">
        <v>904</v>
      </c>
      <c r="I310" s="8" t="s">
        <v>2340</v>
      </c>
      <c r="J310" s="8" t="s">
        <v>7</v>
      </c>
      <c r="K310" s="8" t="s">
        <v>905</v>
      </c>
      <c r="L310" s="8"/>
      <c r="M310" s="8" t="str">
        <f>IF(B310="MOFs",VLOOKUP(A310,#REF!,2,TRUE),"")</f>
        <v/>
      </c>
    </row>
    <row r="311" spans="1:13" ht="15" customHeight="1" x14ac:dyDescent="0.35">
      <c r="A311" s="3" t="s">
        <v>906</v>
      </c>
      <c r="B311" s="3" t="s">
        <v>2441</v>
      </c>
      <c r="C311" s="3"/>
      <c r="D311" s="3"/>
      <c r="E311" s="3"/>
      <c r="F311" s="3" t="s">
        <v>2562</v>
      </c>
      <c r="G311" s="3" t="s">
        <v>2516</v>
      </c>
      <c r="H311" s="8" t="s">
        <v>907</v>
      </c>
      <c r="I311" s="8" t="s">
        <v>2341</v>
      </c>
      <c r="J311" s="8" t="s">
        <v>41</v>
      </c>
      <c r="K311" s="8" t="s">
        <v>908</v>
      </c>
      <c r="L311" s="8"/>
      <c r="M311" s="8" t="str">
        <f>IF(B311="MOFs",VLOOKUP(A311,#REF!,2,TRUE),"")</f>
        <v/>
      </c>
    </row>
    <row r="312" spans="1:13" ht="15" customHeight="1" x14ac:dyDescent="0.35">
      <c r="A312" s="3" t="s">
        <v>909</v>
      </c>
      <c r="B312" s="3" t="s">
        <v>2441</v>
      </c>
      <c r="C312" s="3"/>
      <c r="D312" s="3"/>
      <c r="E312" s="3"/>
      <c r="F312" s="3" t="s">
        <v>2543</v>
      </c>
      <c r="G312" s="3" t="s">
        <v>2526</v>
      </c>
      <c r="H312" s="8" t="s">
        <v>910</v>
      </c>
      <c r="I312" s="8"/>
      <c r="J312" s="8" t="s">
        <v>41</v>
      </c>
      <c r="K312" s="8" t="s">
        <v>911</v>
      </c>
      <c r="L312" s="8"/>
      <c r="M312" s="8" t="str">
        <f>IF(B312="MOFs",VLOOKUP(A312,#REF!,2,TRUE),"")</f>
        <v/>
      </c>
    </row>
    <row r="313" spans="1:13" ht="18" customHeight="1" x14ac:dyDescent="0.25">
      <c r="A313" s="3" t="s">
        <v>912</v>
      </c>
      <c r="B313" s="3" t="s">
        <v>2439</v>
      </c>
      <c r="C313" s="3"/>
      <c r="D313" s="3"/>
      <c r="E313" s="3"/>
      <c r="F313" s="3"/>
      <c r="G313" s="3" t="s">
        <v>2639</v>
      </c>
      <c r="H313" s="8" t="s">
        <v>913</v>
      </c>
      <c r="I313" s="8"/>
      <c r="J313" s="8" t="s">
        <v>914</v>
      </c>
      <c r="K313" s="8" t="s">
        <v>915</v>
      </c>
      <c r="L313" s="8"/>
      <c r="M313" s="8" t="str">
        <f>IF(B313="MOFs",VLOOKUP(A313,#REF!,2,TRUE),"")</f>
        <v/>
      </c>
    </row>
    <row r="314" spans="1:13" ht="18" customHeight="1" x14ac:dyDescent="0.25">
      <c r="A314" s="3" t="s">
        <v>916</v>
      </c>
      <c r="B314" s="3" t="s">
        <v>2439</v>
      </c>
      <c r="C314" s="3"/>
      <c r="D314" s="3"/>
      <c r="E314" s="3"/>
      <c r="F314" s="3"/>
      <c r="G314" s="3"/>
      <c r="H314" s="8" t="s">
        <v>917</v>
      </c>
      <c r="I314" s="8"/>
      <c r="J314" s="8" t="s">
        <v>27</v>
      </c>
      <c r="K314" s="8" t="s">
        <v>918</v>
      </c>
      <c r="L314" s="8"/>
      <c r="M314" s="8" t="str">
        <f>IF(B314="MOFs",VLOOKUP(A314,#REF!,2,TRUE),"")</f>
        <v/>
      </c>
    </row>
    <row r="315" spans="1:13" ht="18" x14ac:dyDescent="0.35">
      <c r="A315" s="3" t="s">
        <v>919</v>
      </c>
      <c r="B315" s="3" t="s">
        <v>2441</v>
      </c>
      <c r="C315" s="3"/>
      <c r="D315" s="3"/>
      <c r="E315" s="3"/>
      <c r="F315" s="3" t="s">
        <v>2562</v>
      </c>
      <c r="G315" s="3" t="s">
        <v>2639</v>
      </c>
      <c r="H315" s="8" t="s">
        <v>920</v>
      </c>
      <c r="I315" s="8"/>
      <c r="J315" s="8" t="s">
        <v>858</v>
      </c>
      <c r="K315" s="8" t="s">
        <v>921</v>
      </c>
      <c r="L315" s="8"/>
      <c r="M315" s="8" t="str">
        <f>IF(B315="MOFs",VLOOKUP(A315,#REF!,2,TRUE),"")</f>
        <v/>
      </c>
    </row>
    <row r="316" spans="1:13" ht="15" customHeight="1" x14ac:dyDescent="0.25">
      <c r="A316" s="3" t="s">
        <v>922</v>
      </c>
      <c r="B316" s="3" t="s">
        <v>2452</v>
      </c>
      <c r="C316" s="3" t="s">
        <v>2527</v>
      </c>
      <c r="D316" s="3"/>
      <c r="E316" s="3"/>
      <c r="F316" s="3"/>
      <c r="G316" s="3"/>
      <c r="H316" s="8" t="s">
        <v>923</v>
      </c>
      <c r="I316" s="8" t="s">
        <v>2342</v>
      </c>
      <c r="J316" s="8" t="s">
        <v>7</v>
      </c>
      <c r="K316" s="8" t="s">
        <v>924</v>
      </c>
      <c r="L316" s="8"/>
      <c r="M316" s="8" t="str">
        <f>IF(B316="MOFs",VLOOKUP(A316,#REF!,2,TRUE),"")</f>
        <v/>
      </c>
    </row>
    <row r="317" spans="1:13" ht="18" customHeight="1" x14ac:dyDescent="0.25">
      <c r="A317" s="3" t="s">
        <v>925</v>
      </c>
      <c r="B317" s="3" t="s">
        <v>2439</v>
      </c>
      <c r="C317" s="3"/>
      <c r="D317" s="3"/>
      <c r="E317" s="3"/>
      <c r="F317" s="3"/>
      <c r="G317" s="3" t="s">
        <v>2528</v>
      </c>
      <c r="H317" s="8" t="s">
        <v>926</v>
      </c>
      <c r="I317" s="8" t="s">
        <v>2343</v>
      </c>
      <c r="J317" s="8" t="s">
        <v>7</v>
      </c>
      <c r="K317" s="8" t="s">
        <v>927</v>
      </c>
      <c r="L317" s="8"/>
      <c r="M317" s="8" t="str">
        <f>IF(B317="MOFs",VLOOKUP(A317,#REF!,2,TRUE),"")</f>
        <v/>
      </c>
    </row>
    <row r="318" spans="1:13" x14ac:dyDescent="0.25">
      <c r="A318" s="3" t="s">
        <v>928</v>
      </c>
      <c r="B318" s="3" t="s">
        <v>2439</v>
      </c>
      <c r="C318" s="3"/>
      <c r="D318" s="3"/>
      <c r="E318" s="3"/>
      <c r="F318" s="3"/>
      <c r="G318" s="3" t="s">
        <v>2446</v>
      </c>
      <c r="H318" s="8" t="s">
        <v>929</v>
      </c>
      <c r="I318" s="8"/>
      <c r="J318" s="8" t="s">
        <v>930</v>
      </c>
      <c r="K318" s="8" t="s">
        <v>931</v>
      </c>
      <c r="L318" s="8"/>
      <c r="M318" s="8" t="str">
        <f>IF(B318="MOFs",VLOOKUP(A318,#REF!,2,TRUE),"")</f>
        <v/>
      </c>
    </row>
    <row r="319" spans="1:13" x14ac:dyDescent="0.25">
      <c r="A319" s="3" t="s">
        <v>932</v>
      </c>
      <c r="B319" s="3" t="s">
        <v>2439</v>
      </c>
      <c r="C319" s="3"/>
      <c r="D319" s="3"/>
      <c r="E319" s="3"/>
      <c r="F319" s="3"/>
      <c r="G319" s="3" t="s">
        <v>2529</v>
      </c>
      <c r="H319" s="8" t="s">
        <v>933</v>
      </c>
      <c r="I319" s="8"/>
      <c r="J319" s="8" t="s">
        <v>478</v>
      </c>
      <c r="K319" s="8" t="s">
        <v>934</v>
      </c>
      <c r="L319" s="8"/>
      <c r="M319" s="8" t="str">
        <f>IF(B319="MOFs",VLOOKUP(A319,#REF!,2,TRUE),"")</f>
        <v/>
      </c>
    </row>
    <row r="320" spans="1:13" ht="18" customHeight="1" x14ac:dyDescent="0.25">
      <c r="A320" s="3" t="s">
        <v>935</v>
      </c>
      <c r="B320" s="3" t="s">
        <v>2517</v>
      </c>
      <c r="C320" s="3"/>
      <c r="D320" s="3" t="s">
        <v>2618</v>
      </c>
      <c r="E320" s="3"/>
      <c r="F320" s="3"/>
      <c r="G320" s="3" t="s">
        <v>2639</v>
      </c>
      <c r="H320" s="8" t="s">
        <v>936</v>
      </c>
      <c r="I320" s="8"/>
      <c r="J320" s="8" t="s">
        <v>937</v>
      </c>
      <c r="K320" s="8" t="s">
        <v>938</v>
      </c>
      <c r="L320" s="8"/>
      <c r="M320" s="8" t="e">
        <f>IF(B320="MOFs",VLOOKUP(A320,#REF!,2,TRUE),"")</f>
        <v>#REF!</v>
      </c>
    </row>
    <row r="321" spans="1:13" x14ac:dyDescent="0.25">
      <c r="A321" s="3" t="s">
        <v>939</v>
      </c>
      <c r="B321" s="3" t="s">
        <v>2439</v>
      </c>
      <c r="C321" s="3"/>
      <c r="D321" s="3"/>
      <c r="E321" s="3"/>
      <c r="F321" s="3"/>
      <c r="G321" s="3" t="s">
        <v>2642</v>
      </c>
      <c r="H321" s="8" t="s">
        <v>940</v>
      </c>
      <c r="I321" s="8"/>
      <c r="J321" s="8" t="s">
        <v>45</v>
      </c>
      <c r="K321" s="8" t="s">
        <v>941</v>
      </c>
      <c r="L321" s="8"/>
      <c r="M321" s="8" t="str">
        <f>IF(B321="MOFs",VLOOKUP(A321,#REF!,2,TRUE),"")</f>
        <v/>
      </c>
    </row>
    <row r="322" spans="1:13" x14ac:dyDescent="0.25">
      <c r="A322" s="3" t="s">
        <v>942</v>
      </c>
      <c r="B322" s="3" t="s">
        <v>2487</v>
      </c>
      <c r="C322" s="3" t="s">
        <v>2495</v>
      </c>
      <c r="D322" s="3"/>
      <c r="E322" s="3"/>
      <c r="F322" s="3"/>
      <c r="G322" s="3" t="s">
        <v>2459</v>
      </c>
      <c r="H322" s="8" t="s">
        <v>943</v>
      </c>
      <c r="I322" s="8" t="s">
        <v>2344</v>
      </c>
      <c r="J322" s="8" t="s">
        <v>15</v>
      </c>
      <c r="K322" s="8" t="s">
        <v>944</v>
      </c>
      <c r="L322" s="8"/>
      <c r="M322" s="8" t="str">
        <f>IF(B322="MOFs",VLOOKUP(A322,#REF!,2,TRUE),"")</f>
        <v/>
      </c>
    </row>
    <row r="323" spans="1:13" ht="18" customHeight="1" x14ac:dyDescent="0.25">
      <c r="A323" s="3" t="s">
        <v>945</v>
      </c>
      <c r="B323" s="3" t="s">
        <v>2439</v>
      </c>
      <c r="C323" s="3"/>
      <c r="D323" s="3"/>
      <c r="E323" s="3"/>
      <c r="F323" s="3"/>
      <c r="G323" s="3" t="s">
        <v>2639</v>
      </c>
      <c r="H323" s="8" t="s">
        <v>946</v>
      </c>
      <c r="I323" s="8"/>
      <c r="J323" s="8" t="s">
        <v>34</v>
      </c>
      <c r="K323" s="8" t="s">
        <v>941</v>
      </c>
      <c r="L323" s="8"/>
      <c r="M323" s="8" t="str">
        <f>IF(B323="MOFs",VLOOKUP(A323,#REF!,2,TRUE),"")</f>
        <v/>
      </c>
    </row>
    <row r="324" spans="1:13" ht="18" x14ac:dyDescent="0.35">
      <c r="A324" s="3" t="s">
        <v>947</v>
      </c>
      <c r="B324" s="3" t="s">
        <v>2441</v>
      </c>
      <c r="C324" s="3"/>
      <c r="D324" s="3"/>
      <c r="E324" s="3"/>
      <c r="F324" s="3" t="s">
        <v>2478</v>
      </c>
      <c r="G324" s="3"/>
      <c r="H324" s="8" t="s">
        <v>948</v>
      </c>
      <c r="I324" s="8"/>
      <c r="J324" s="8" t="s">
        <v>7</v>
      </c>
      <c r="K324" s="8" t="s">
        <v>949</v>
      </c>
      <c r="L324" s="8"/>
      <c r="M324" s="8" t="str">
        <f>IF(B324="MOFs",VLOOKUP(A324,#REF!,2,TRUE),"")</f>
        <v/>
      </c>
    </row>
    <row r="325" spans="1:13" x14ac:dyDescent="0.25">
      <c r="A325" s="3" t="s">
        <v>950</v>
      </c>
      <c r="B325" s="3" t="s">
        <v>2439</v>
      </c>
      <c r="C325" s="3"/>
      <c r="D325" s="3"/>
      <c r="E325" s="3"/>
      <c r="F325" s="3"/>
      <c r="G325" s="3"/>
      <c r="H325" s="8" t="s">
        <v>951</v>
      </c>
      <c r="I325" s="8"/>
      <c r="J325" s="8" t="s">
        <v>45</v>
      </c>
      <c r="K325" s="8" t="s">
        <v>952</v>
      </c>
      <c r="L325" s="8"/>
      <c r="M325" s="8" t="str">
        <f>IF(B325="MOFs",VLOOKUP(A325,#REF!,2,TRUE),"")</f>
        <v/>
      </c>
    </row>
    <row r="326" spans="1:13" ht="18" customHeight="1" x14ac:dyDescent="0.25">
      <c r="A326" s="3" t="s">
        <v>953</v>
      </c>
      <c r="B326" s="3" t="s">
        <v>2439</v>
      </c>
      <c r="C326" s="3"/>
      <c r="D326" s="3"/>
      <c r="E326" s="3"/>
      <c r="F326" s="3"/>
      <c r="G326" s="3"/>
      <c r="H326" s="8" t="s">
        <v>954</v>
      </c>
      <c r="I326" s="8"/>
      <c r="J326" s="8" t="s">
        <v>27</v>
      </c>
      <c r="K326" s="8" t="s">
        <v>955</v>
      </c>
      <c r="L326" s="8"/>
      <c r="M326" s="8" t="str">
        <f>IF(B326="MOFs",VLOOKUP(A326,#REF!,2,TRUE),"")</f>
        <v/>
      </c>
    </row>
    <row r="327" spans="1:13" ht="18" customHeight="1" x14ac:dyDescent="0.25">
      <c r="A327" s="3" t="s">
        <v>956</v>
      </c>
      <c r="B327" s="3" t="s">
        <v>2452</v>
      </c>
      <c r="C327" s="3" t="s">
        <v>2488</v>
      </c>
      <c r="D327" s="3"/>
      <c r="E327" s="3"/>
      <c r="F327" s="3"/>
      <c r="G327" s="3"/>
      <c r="H327" s="8" t="s">
        <v>957</v>
      </c>
      <c r="I327" s="8" t="s">
        <v>2345</v>
      </c>
      <c r="J327" s="8" t="s">
        <v>624</v>
      </c>
      <c r="K327" s="8" t="s">
        <v>958</v>
      </c>
      <c r="L327" s="8"/>
      <c r="M327" s="8" t="str">
        <f>IF(B327="MOFs",VLOOKUP(A327,#REF!,2,TRUE),"")</f>
        <v/>
      </c>
    </row>
    <row r="328" spans="1:13" x14ac:dyDescent="0.25">
      <c r="A328" s="3" t="s">
        <v>959</v>
      </c>
      <c r="B328" s="3" t="s">
        <v>2439</v>
      </c>
      <c r="C328" s="3"/>
      <c r="D328" s="3"/>
      <c r="E328" s="3"/>
      <c r="F328" s="3"/>
      <c r="G328" s="3" t="s">
        <v>2639</v>
      </c>
      <c r="H328" s="8" t="s">
        <v>960</v>
      </c>
      <c r="I328" s="8"/>
      <c r="J328" s="8" t="s">
        <v>7</v>
      </c>
      <c r="K328" s="8" t="s">
        <v>961</v>
      </c>
      <c r="L328" s="8"/>
      <c r="M328" s="8" t="str">
        <f>IF(B328="MOFs",VLOOKUP(A328,#REF!,2,TRUE),"")</f>
        <v/>
      </c>
    </row>
    <row r="329" spans="1:13" ht="15" customHeight="1" x14ac:dyDescent="0.35">
      <c r="A329" s="3" t="s">
        <v>962</v>
      </c>
      <c r="B329" s="3" t="s">
        <v>2441</v>
      </c>
      <c r="C329" s="3"/>
      <c r="D329" s="3"/>
      <c r="E329" s="3"/>
      <c r="F329" s="3" t="s">
        <v>2563</v>
      </c>
      <c r="G329" s="3" t="s">
        <v>2671</v>
      </c>
      <c r="H329" s="8" t="s">
        <v>963</v>
      </c>
      <c r="I329" s="8"/>
      <c r="J329" s="8" t="s">
        <v>964</v>
      </c>
      <c r="K329" s="8" t="s">
        <v>965</v>
      </c>
      <c r="L329" s="8"/>
      <c r="M329" s="8" t="str">
        <f>IF(B329="MOFs",VLOOKUP(A329,#REF!,2,TRUE),"")</f>
        <v/>
      </c>
    </row>
    <row r="330" spans="1:13" ht="18" customHeight="1" x14ac:dyDescent="0.35">
      <c r="A330" s="3" t="s">
        <v>966</v>
      </c>
      <c r="B330" s="3" t="s">
        <v>2441</v>
      </c>
      <c r="C330" s="3"/>
      <c r="D330" s="3"/>
      <c r="E330" s="3"/>
      <c r="F330" s="3" t="s">
        <v>2564</v>
      </c>
      <c r="G330" s="3" t="s">
        <v>2671</v>
      </c>
      <c r="H330" s="8" t="s">
        <v>967</v>
      </c>
      <c r="I330" s="8" t="s">
        <v>963</v>
      </c>
      <c r="J330" s="8" t="s">
        <v>85</v>
      </c>
      <c r="K330" s="8" t="s">
        <v>965</v>
      </c>
      <c r="L330" s="8"/>
      <c r="M330" s="8" t="str">
        <f>IF(B330="MOFs",VLOOKUP(A330,#REF!,2,TRUE),"")</f>
        <v/>
      </c>
    </row>
    <row r="331" spans="1:13" ht="15" customHeight="1" x14ac:dyDescent="0.25">
      <c r="A331" s="3" t="s">
        <v>968</v>
      </c>
      <c r="B331" s="3" t="s">
        <v>2439</v>
      </c>
      <c r="C331" s="3"/>
      <c r="D331" s="3"/>
      <c r="E331" s="3"/>
      <c r="F331" s="3"/>
      <c r="G331" s="3" t="s">
        <v>2639</v>
      </c>
      <c r="H331" s="8" t="s">
        <v>969</v>
      </c>
      <c r="I331" s="8"/>
      <c r="J331" s="8" t="s">
        <v>7</v>
      </c>
      <c r="K331" s="8" t="s">
        <v>970</v>
      </c>
      <c r="L331" s="8"/>
      <c r="M331" s="8" t="str">
        <f>IF(B331="MOFs",VLOOKUP(A331,#REF!,2,TRUE),"")</f>
        <v/>
      </c>
    </row>
    <row r="332" spans="1:13" x14ac:dyDescent="0.25">
      <c r="A332" s="3" t="s">
        <v>971</v>
      </c>
      <c r="B332" s="3" t="s">
        <v>2439</v>
      </c>
      <c r="C332" s="3"/>
      <c r="D332" s="3"/>
      <c r="E332" s="3"/>
      <c r="F332" s="3"/>
      <c r="G332" s="3" t="s">
        <v>2525</v>
      </c>
      <c r="H332" s="8" t="s">
        <v>972</v>
      </c>
      <c r="I332" s="8"/>
      <c r="J332" s="8" t="s">
        <v>973</v>
      </c>
      <c r="K332" s="8" t="s">
        <v>974</v>
      </c>
      <c r="L332" s="8"/>
      <c r="M332" s="8" t="str">
        <f>IF(B332="MOFs",VLOOKUP(A332,#REF!,2,TRUE),"")</f>
        <v/>
      </c>
    </row>
    <row r="333" spans="1:13" ht="15" customHeight="1" x14ac:dyDescent="0.35">
      <c r="A333" s="3" t="s">
        <v>975</v>
      </c>
      <c r="B333" s="3" t="s">
        <v>2441</v>
      </c>
      <c r="C333" s="3"/>
      <c r="D333" s="3"/>
      <c r="E333" s="3"/>
      <c r="F333" s="3" t="s">
        <v>2534</v>
      </c>
      <c r="G333" s="3" t="s">
        <v>2474</v>
      </c>
      <c r="H333" s="8" t="s">
        <v>976</v>
      </c>
      <c r="I333" s="8"/>
      <c r="J333" s="8" t="s">
        <v>65</v>
      </c>
      <c r="K333" s="8" t="s">
        <v>977</v>
      </c>
      <c r="L333" s="8"/>
      <c r="M333" s="8" t="str">
        <f>IF(B333="MOFs",VLOOKUP(A333,#REF!,2,TRUE),"")</f>
        <v/>
      </c>
    </row>
    <row r="334" spans="1:13" ht="15" customHeight="1" x14ac:dyDescent="0.25">
      <c r="A334" s="3" t="s">
        <v>2773</v>
      </c>
      <c r="B334" s="3" t="s">
        <v>2439</v>
      </c>
      <c r="C334" s="3"/>
      <c r="D334" s="3"/>
      <c r="E334" s="3"/>
      <c r="F334" s="3"/>
      <c r="G334" s="3"/>
      <c r="H334" s="8" t="s">
        <v>2787</v>
      </c>
      <c r="I334" s="8"/>
      <c r="J334" s="8" t="s">
        <v>41</v>
      </c>
      <c r="K334" s="8" t="s">
        <v>2851</v>
      </c>
      <c r="L334" s="8"/>
      <c r="M334" s="8" t="str">
        <f>IF(B334="MOFs",VLOOKUP(A334,#REF!,2,TRUE),"")</f>
        <v/>
      </c>
    </row>
    <row r="335" spans="1:13" x14ac:dyDescent="0.25">
      <c r="A335" s="13" t="s">
        <v>2742</v>
      </c>
      <c r="B335" s="3" t="s">
        <v>2439</v>
      </c>
      <c r="C335" s="8"/>
      <c r="D335" s="8"/>
      <c r="E335" s="8"/>
      <c r="F335" s="8"/>
      <c r="G335" s="13" t="s">
        <v>2738</v>
      </c>
      <c r="H335" s="14" t="s">
        <v>2743</v>
      </c>
      <c r="I335" s="8"/>
      <c r="J335" s="8"/>
      <c r="K335" s="8"/>
      <c r="L335" s="8"/>
      <c r="M335" s="8"/>
    </row>
    <row r="336" spans="1:13" ht="15" customHeight="1" x14ac:dyDescent="0.25">
      <c r="A336" s="3" t="s">
        <v>978</v>
      </c>
      <c r="B336" s="3" t="s">
        <v>2517</v>
      </c>
      <c r="C336" s="3"/>
      <c r="D336" s="3" t="s">
        <v>2346</v>
      </c>
      <c r="E336" s="3" t="s">
        <v>2540</v>
      </c>
      <c r="F336" s="3"/>
      <c r="G336" s="3" t="s">
        <v>2639</v>
      </c>
      <c r="H336" s="8" t="s">
        <v>979</v>
      </c>
      <c r="I336" s="8" t="s">
        <v>2346</v>
      </c>
      <c r="J336" s="8" t="s">
        <v>862</v>
      </c>
      <c r="K336" s="8" t="s">
        <v>980</v>
      </c>
      <c r="L336" s="8"/>
      <c r="M336" s="8" t="e">
        <f>IF(B336="MOFs",VLOOKUP(A336,#REF!,2,TRUE),"")</f>
        <v>#REF!</v>
      </c>
    </row>
    <row r="337" spans="1:13" x14ac:dyDescent="0.25">
      <c r="A337" s="3" t="s">
        <v>981</v>
      </c>
      <c r="B337" s="3" t="s">
        <v>2439</v>
      </c>
      <c r="C337" s="3"/>
      <c r="D337" s="3"/>
      <c r="E337" s="3"/>
      <c r="F337" s="3"/>
      <c r="G337" s="3" t="s">
        <v>2639</v>
      </c>
      <c r="H337" s="8" t="s">
        <v>982</v>
      </c>
      <c r="I337" s="8"/>
      <c r="J337" s="8" t="s">
        <v>27</v>
      </c>
      <c r="K337" s="8" t="s">
        <v>983</v>
      </c>
      <c r="L337" s="8"/>
      <c r="M337" s="8" t="str">
        <f>IF(B337="MOFs",VLOOKUP(A337,#REF!,2,TRUE),"")</f>
        <v/>
      </c>
    </row>
    <row r="338" spans="1:13" ht="18" customHeight="1" x14ac:dyDescent="0.25">
      <c r="A338" s="3" t="s">
        <v>2770</v>
      </c>
      <c r="B338" s="3" t="s">
        <v>2439</v>
      </c>
      <c r="C338" s="3"/>
      <c r="D338" s="3"/>
      <c r="E338" s="3"/>
      <c r="F338" s="3"/>
      <c r="G338" s="3"/>
      <c r="H338" s="8" t="s">
        <v>2783</v>
      </c>
      <c r="I338" s="8"/>
      <c r="J338" s="8" t="s">
        <v>22</v>
      </c>
      <c r="K338" s="8" t="s">
        <v>2849</v>
      </c>
      <c r="L338" s="8"/>
      <c r="M338" s="8" t="str">
        <f>IF(B338="MOFs",VLOOKUP(A338,#REF!,2,TRUE),"")</f>
        <v/>
      </c>
    </row>
    <row r="339" spans="1:13" ht="18" customHeight="1" x14ac:dyDescent="0.35">
      <c r="A339" s="3" t="s">
        <v>984</v>
      </c>
      <c r="B339" s="3" t="s">
        <v>2437</v>
      </c>
      <c r="C339" s="3"/>
      <c r="D339" s="3"/>
      <c r="E339" s="3"/>
      <c r="F339" s="3" t="s">
        <v>2477</v>
      </c>
      <c r="G339" s="3"/>
      <c r="H339" s="8" t="s">
        <v>985</v>
      </c>
      <c r="I339" s="8"/>
      <c r="J339" s="8" t="s">
        <v>266</v>
      </c>
      <c r="K339" s="8" t="s">
        <v>986</v>
      </c>
      <c r="L339" s="8"/>
      <c r="M339" s="8" t="str">
        <f>IF(B339="MOFs",VLOOKUP(A339,#REF!,2,TRUE),"")</f>
        <v/>
      </c>
    </row>
    <row r="340" spans="1:13" ht="15" customHeight="1" x14ac:dyDescent="0.25">
      <c r="A340" s="3" t="s">
        <v>987</v>
      </c>
      <c r="B340" s="3" t="s">
        <v>2439</v>
      </c>
      <c r="C340" s="3"/>
      <c r="D340" s="3"/>
      <c r="E340" s="3"/>
      <c r="F340" s="3"/>
      <c r="G340" s="3" t="s">
        <v>2672</v>
      </c>
      <c r="H340" s="8" t="s">
        <v>988</v>
      </c>
      <c r="I340" s="8"/>
      <c r="J340" s="8" t="s">
        <v>11</v>
      </c>
      <c r="K340" s="8" t="s">
        <v>989</v>
      </c>
      <c r="L340" s="8"/>
      <c r="M340" s="8" t="str">
        <f>IF(B340="MOFs",VLOOKUP(A340,#REF!,2,TRUE),"")</f>
        <v/>
      </c>
    </row>
    <row r="341" spans="1:13" x14ac:dyDescent="0.25">
      <c r="A341" s="3" t="s">
        <v>990</v>
      </c>
      <c r="B341" s="3" t="s">
        <v>2439</v>
      </c>
      <c r="C341" s="3"/>
      <c r="D341" s="3"/>
      <c r="E341" s="3"/>
      <c r="F341" s="3"/>
      <c r="G341" s="3" t="s">
        <v>2650</v>
      </c>
      <c r="H341" s="8" t="s">
        <v>991</v>
      </c>
      <c r="I341" s="8"/>
      <c r="J341" s="8" t="s">
        <v>27</v>
      </c>
      <c r="K341" s="8" t="s">
        <v>992</v>
      </c>
      <c r="L341" s="8"/>
      <c r="M341" s="8" t="str">
        <f>IF(B341="MOFs",VLOOKUP(A341,#REF!,2,TRUE),"")</f>
        <v/>
      </c>
    </row>
    <row r="342" spans="1:13" ht="18" customHeight="1" x14ac:dyDescent="0.35">
      <c r="A342" s="3" t="s">
        <v>993</v>
      </c>
      <c r="B342" s="3" t="s">
        <v>2441</v>
      </c>
      <c r="C342" s="3"/>
      <c r="D342" s="3"/>
      <c r="E342" s="3"/>
      <c r="F342" s="3" t="s">
        <v>2536</v>
      </c>
      <c r="G342" s="3" t="s">
        <v>2639</v>
      </c>
      <c r="H342" s="8" t="s">
        <v>994</v>
      </c>
      <c r="I342" s="8"/>
      <c r="J342" s="8" t="s">
        <v>431</v>
      </c>
      <c r="K342" s="8" t="s">
        <v>995</v>
      </c>
      <c r="L342" s="8"/>
      <c r="M342" s="8" t="str">
        <f>IF(B342="MOFs",VLOOKUP(A342,#REF!,2,TRUE),"")</f>
        <v/>
      </c>
    </row>
    <row r="343" spans="1:13" x14ac:dyDescent="0.25">
      <c r="A343" s="3" t="s">
        <v>996</v>
      </c>
      <c r="B343" s="3" t="s">
        <v>2439</v>
      </c>
      <c r="C343" s="3"/>
      <c r="D343" s="3"/>
      <c r="E343" s="3"/>
      <c r="F343" s="3"/>
      <c r="G343" s="3" t="s">
        <v>2673</v>
      </c>
      <c r="H343" s="8" t="s">
        <v>997</v>
      </c>
      <c r="I343" s="8"/>
      <c r="J343" s="8" t="s">
        <v>34</v>
      </c>
      <c r="K343" s="8" t="s">
        <v>998</v>
      </c>
      <c r="L343" s="8"/>
      <c r="M343" s="8" t="str">
        <f>IF(B343="MOFs",VLOOKUP(A343,#REF!,2,TRUE),"")</f>
        <v/>
      </c>
    </row>
    <row r="344" spans="1:13" ht="18" x14ac:dyDescent="0.35">
      <c r="A344" s="3" t="s">
        <v>999</v>
      </c>
      <c r="B344" s="3" t="s">
        <v>2441</v>
      </c>
      <c r="C344" s="3"/>
      <c r="D344" s="3"/>
      <c r="E344" s="3"/>
      <c r="F344" s="3" t="s">
        <v>2565</v>
      </c>
      <c r="G344" s="3" t="s">
        <v>2674</v>
      </c>
      <c r="H344" s="8" t="s">
        <v>1000</v>
      </c>
      <c r="I344" s="8"/>
      <c r="J344" s="8" t="s">
        <v>110</v>
      </c>
      <c r="K344" s="8" t="s">
        <v>1001</v>
      </c>
      <c r="L344" s="8"/>
      <c r="M344" s="8" t="str">
        <f>IF(B344="MOFs",VLOOKUP(A344,#REF!,2,TRUE),"")</f>
        <v/>
      </c>
    </row>
    <row r="345" spans="1:13" ht="18" customHeight="1" x14ac:dyDescent="0.25">
      <c r="A345" s="3" t="s">
        <v>2912</v>
      </c>
      <c r="B345" s="3" t="s">
        <v>2846</v>
      </c>
      <c r="C345" s="3"/>
      <c r="D345" s="3"/>
      <c r="E345" s="3"/>
      <c r="F345" s="3"/>
      <c r="G345" s="3"/>
      <c r="H345" s="8" t="s">
        <v>2916</v>
      </c>
      <c r="I345" s="8" t="s">
        <v>2917</v>
      </c>
      <c r="J345" s="8" t="s">
        <v>45</v>
      </c>
      <c r="K345" s="8" t="s">
        <v>2918</v>
      </c>
      <c r="L345" s="8"/>
      <c r="M345" s="8" t="str">
        <f>IF(B345="MOFs",VLOOKUP(A345,#REF!,2,TRUE),"")</f>
        <v/>
      </c>
    </row>
    <row r="346" spans="1:13" ht="18" customHeight="1" x14ac:dyDescent="0.35">
      <c r="A346" s="3" t="s">
        <v>1002</v>
      </c>
      <c r="B346" s="3" t="s">
        <v>2441</v>
      </c>
      <c r="C346" s="3"/>
      <c r="D346" s="3"/>
      <c r="E346" s="3"/>
      <c r="F346" s="3" t="s">
        <v>2566</v>
      </c>
      <c r="G346" s="3" t="s">
        <v>2473</v>
      </c>
      <c r="H346" s="8" t="s">
        <v>1003</v>
      </c>
      <c r="I346" s="8" t="s">
        <v>2347</v>
      </c>
      <c r="J346" s="8" t="s">
        <v>676</v>
      </c>
      <c r="K346" s="8" t="s">
        <v>1004</v>
      </c>
      <c r="L346" s="8"/>
      <c r="M346" s="8" t="str">
        <f>IF(B346="MOFs",VLOOKUP(A346,#REF!,2,TRUE),"")</f>
        <v/>
      </c>
    </row>
    <row r="347" spans="1:13" ht="15" customHeight="1" x14ac:dyDescent="0.35">
      <c r="A347" s="3" t="s">
        <v>1005</v>
      </c>
      <c r="B347" s="3" t="s">
        <v>2441</v>
      </c>
      <c r="C347" s="3"/>
      <c r="D347" s="3"/>
      <c r="E347" s="3"/>
      <c r="F347" s="3" t="s">
        <v>2675</v>
      </c>
      <c r="G347" s="3" t="s">
        <v>2639</v>
      </c>
      <c r="H347" s="8" t="s">
        <v>1006</v>
      </c>
      <c r="I347" s="8" t="s">
        <v>2348</v>
      </c>
      <c r="J347" s="8" t="s">
        <v>41</v>
      </c>
      <c r="K347" s="8" t="s">
        <v>1007</v>
      </c>
      <c r="L347" s="8"/>
      <c r="M347" s="8" t="str">
        <f>IF(B347="MOFs",VLOOKUP(A347,#REF!,2,TRUE),"")</f>
        <v/>
      </c>
    </row>
    <row r="348" spans="1:13" ht="15" customHeight="1" x14ac:dyDescent="0.25">
      <c r="A348" s="3" t="s">
        <v>1008</v>
      </c>
      <c r="B348" s="3" t="s">
        <v>2439</v>
      </c>
      <c r="C348" s="3"/>
      <c r="D348" s="3"/>
      <c r="E348" s="3"/>
      <c r="F348" s="3"/>
      <c r="G348" s="3" t="s">
        <v>2451</v>
      </c>
      <c r="H348" s="8" t="s">
        <v>1009</v>
      </c>
      <c r="I348" s="8"/>
      <c r="J348" s="8" t="s">
        <v>103</v>
      </c>
      <c r="K348" s="8" t="s">
        <v>1010</v>
      </c>
      <c r="L348" s="8"/>
      <c r="M348" s="8" t="str">
        <f>IF(B348="MOFs",VLOOKUP(A348,#REF!,2,TRUE),"")</f>
        <v/>
      </c>
    </row>
    <row r="349" spans="1:13" x14ac:dyDescent="0.25">
      <c r="A349" s="3" t="s">
        <v>1011</v>
      </c>
      <c r="B349" s="3" t="s">
        <v>2439</v>
      </c>
      <c r="C349" s="3"/>
      <c r="D349" s="3"/>
      <c r="E349" s="3"/>
      <c r="F349" s="3"/>
      <c r="G349" s="3" t="s">
        <v>2443</v>
      </c>
      <c r="H349" s="8" t="s">
        <v>1012</v>
      </c>
      <c r="I349" s="8"/>
      <c r="J349" s="8" t="s">
        <v>45</v>
      </c>
      <c r="K349" s="8" t="s">
        <v>1013</v>
      </c>
      <c r="L349" s="8"/>
      <c r="M349" s="8" t="str">
        <f>IF(B349="MOFs",VLOOKUP(A349,#REF!,2,TRUE),"")</f>
        <v/>
      </c>
    </row>
    <row r="350" spans="1:13" ht="18" x14ac:dyDescent="0.35">
      <c r="A350" s="3" t="s">
        <v>1014</v>
      </c>
      <c r="B350" s="3" t="s">
        <v>2441</v>
      </c>
      <c r="C350" s="3"/>
      <c r="D350" s="3"/>
      <c r="E350" s="3"/>
      <c r="F350" s="3" t="s">
        <v>2567</v>
      </c>
      <c r="G350" s="3" t="s">
        <v>2676</v>
      </c>
      <c r="H350" s="8" t="s">
        <v>1015</v>
      </c>
      <c r="I350" s="8"/>
      <c r="J350" s="8" t="s">
        <v>266</v>
      </c>
      <c r="K350" s="8" t="s">
        <v>1016</v>
      </c>
      <c r="L350" s="8"/>
      <c r="M350" s="8" t="str">
        <f>IF(B350="MOFs",VLOOKUP(A350,#REF!,2,TRUE),"")</f>
        <v/>
      </c>
    </row>
    <row r="351" spans="1:13" ht="15" customHeight="1" x14ac:dyDescent="0.25">
      <c r="A351" s="3" t="s">
        <v>1017</v>
      </c>
      <c r="B351" s="3" t="s">
        <v>2439</v>
      </c>
      <c r="C351" s="3"/>
      <c r="D351" s="3"/>
      <c r="E351" s="3"/>
      <c r="F351" s="3"/>
      <c r="G351" s="3" t="s">
        <v>2640</v>
      </c>
      <c r="H351" s="8" t="s">
        <v>1018</v>
      </c>
      <c r="I351" s="8" t="s">
        <v>2349</v>
      </c>
      <c r="J351" s="8" t="s">
        <v>22</v>
      </c>
      <c r="K351" s="8" t="s">
        <v>1019</v>
      </c>
      <c r="L351" s="8"/>
      <c r="M351" s="8" t="str">
        <f>IF(B351="MOFs",VLOOKUP(A351,#REF!,2,TRUE),"")</f>
        <v/>
      </c>
    </row>
    <row r="352" spans="1:13" ht="18" customHeight="1" x14ac:dyDescent="0.25">
      <c r="A352" s="3" t="s">
        <v>1020</v>
      </c>
      <c r="B352" s="3" t="s">
        <v>2439</v>
      </c>
      <c r="C352" s="3"/>
      <c r="D352" s="3"/>
      <c r="E352" s="3"/>
      <c r="F352" s="3"/>
      <c r="G352" s="3" t="s">
        <v>2639</v>
      </c>
      <c r="H352" s="8" t="s">
        <v>1021</v>
      </c>
      <c r="I352" s="8"/>
      <c r="J352" s="8" t="s">
        <v>22</v>
      </c>
      <c r="K352" s="8" t="s">
        <v>1022</v>
      </c>
      <c r="L352" s="8"/>
      <c r="M352" s="8" t="str">
        <f>IF(B352="MOFs",VLOOKUP(A352,#REF!,2,TRUE),"")</f>
        <v/>
      </c>
    </row>
    <row r="353" spans="1:13" ht="15" customHeight="1" x14ac:dyDescent="0.25">
      <c r="A353" s="3" t="s">
        <v>1023</v>
      </c>
      <c r="B353" s="3" t="s">
        <v>2439</v>
      </c>
      <c r="C353" s="3"/>
      <c r="D353" s="3"/>
      <c r="E353" s="3"/>
      <c r="F353" s="3"/>
      <c r="G353" s="3" t="s">
        <v>2639</v>
      </c>
      <c r="H353" s="8" t="s">
        <v>1024</v>
      </c>
      <c r="I353" s="8" t="s">
        <v>2350</v>
      </c>
      <c r="J353" s="8" t="s">
        <v>1025</v>
      </c>
      <c r="K353" s="8" t="s">
        <v>1026</v>
      </c>
      <c r="L353" s="8"/>
      <c r="M353" s="8" t="str">
        <f>IF(B353="MOFs",VLOOKUP(A353,#REF!,2,TRUE),"")</f>
        <v/>
      </c>
    </row>
    <row r="354" spans="1:13" x14ac:dyDescent="0.25">
      <c r="A354" s="3" t="s">
        <v>1027</v>
      </c>
      <c r="B354" s="3" t="s">
        <v>2439</v>
      </c>
      <c r="C354" s="3"/>
      <c r="D354" s="3"/>
      <c r="E354" s="3"/>
      <c r="F354" s="3"/>
      <c r="G354" s="3"/>
      <c r="H354" s="8" t="s">
        <v>1028</v>
      </c>
      <c r="I354" s="8"/>
      <c r="J354" s="8" t="s">
        <v>27</v>
      </c>
      <c r="K354" s="8" t="s">
        <v>1029</v>
      </c>
      <c r="L354" s="8"/>
      <c r="M354" s="8" t="str">
        <f>IF(B354="MOFs",VLOOKUP(A354,#REF!,2,TRUE),"")</f>
        <v/>
      </c>
    </row>
    <row r="355" spans="1:13" ht="18" customHeight="1" x14ac:dyDescent="0.25">
      <c r="A355" s="3" t="s">
        <v>1030</v>
      </c>
      <c r="B355" s="3" t="s">
        <v>2439</v>
      </c>
      <c r="C355" s="3"/>
      <c r="D355" s="3"/>
      <c r="E355" s="3"/>
      <c r="F355" s="3"/>
      <c r="G355" s="3"/>
      <c r="H355" s="8" t="s">
        <v>1031</v>
      </c>
      <c r="I355" s="8"/>
      <c r="J355" s="8" t="s">
        <v>81</v>
      </c>
      <c r="K355" s="8" t="s">
        <v>1032</v>
      </c>
      <c r="L355" s="8"/>
      <c r="M355" s="8" t="str">
        <f>IF(B355="MOFs",VLOOKUP(A355,#REF!,2,TRUE),"")</f>
        <v/>
      </c>
    </row>
    <row r="356" spans="1:13" ht="18" customHeight="1" x14ac:dyDescent="0.25">
      <c r="A356" s="3" t="s">
        <v>1033</v>
      </c>
      <c r="B356" s="3" t="s">
        <v>2439</v>
      </c>
      <c r="C356" s="3"/>
      <c r="D356" s="3"/>
      <c r="E356" s="3"/>
      <c r="F356" s="3"/>
      <c r="G356" s="3" t="s">
        <v>2639</v>
      </c>
      <c r="H356" s="8" t="s">
        <v>1034</v>
      </c>
      <c r="I356" s="8"/>
      <c r="J356" s="8" t="s">
        <v>266</v>
      </c>
      <c r="K356" s="8" t="s">
        <v>1035</v>
      </c>
      <c r="L356" s="8"/>
      <c r="M356" s="8" t="str">
        <f>IF(B356="MOFs",VLOOKUP(A356,#REF!,2,TRUE),"")</f>
        <v/>
      </c>
    </row>
    <row r="357" spans="1:13" x14ac:dyDescent="0.25">
      <c r="A357" s="3" t="s">
        <v>1036</v>
      </c>
      <c r="B357" s="3" t="s">
        <v>2439</v>
      </c>
      <c r="C357" s="3"/>
      <c r="D357" s="3"/>
      <c r="E357" s="3"/>
      <c r="F357" s="3"/>
      <c r="G357" s="3"/>
      <c r="H357" s="8" t="s">
        <v>1037</v>
      </c>
      <c r="I357" s="8"/>
      <c r="J357" s="8" t="s">
        <v>27</v>
      </c>
      <c r="K357" s="8" t="s">
        <v>1038</v>
      </c>
      <c r="L357" s="8"/>
      <c r="M357" s="8" t="str">
        <f>IF(B357="MOFs",VLOOKUP(A357,#REF!,2,TRUE),"")</f>
        <v/>
      </c>
    </row>
    <row r="358" spans="1:13" ht="15" customHeight="1" x14ac:dyDescent="0.35">
      <c r="A358" s="3" t="s">
        <v>1039</v>
      </c>
      <c r="B358" s="3" t="s">
        <v>2437</v>
      </c>
      <c r="C358" s="3"/>
      <c r="D358" s="3"/>
      <c r="E358" s="3"/>
      <c r="F358" s="3" t="s">
        <v>2534</v>
      </c>
      <c r="G358" s="3"/>
      <c r="H358" s="8" t="s">
        <v>1040</v>
      </c>
      <c r="I358" s="8" t="s">
        <v>2351</v>
      </c>
      <c r="J358" s="8" t="s">
        <v>1041</v>
      </c>
      <c r="K358" s="8" t="s">
        <v>1042</v>
      </c>
      <c r="L358" s="8"/>
      <c r="M358" s="8" t="str">
        <f>IF(B358="MOFs",VLOOKUP(A358,#REF!,2,TRUE),"")</f>
        <v/>
      </c>
    </row>
    <row r="359" spans="1:13" ht="15" customHeight="1" x14ac:dyDescent="0.35">
      <c r="A359" s="3" t="s">
        <v>1043</v>
      </c>
      <c r="B359" s="3" t="s">
        <v>2441</v>
      </c>
      <c r="C359" s="3"/>
      <c r="D359" s="3"/>
      <c r="E359" s="3"/>
      <c r="F359" s="3" t="s">
        <v>2477</v>
      </c>
      <c r="G359" s="3"/>
      <c r="H359" s="8" t="s">
        <v>1044</v>
      </c>
      <c r="I359" s="8"/>
      <c r="J359" s="8" t="s">
        <v>1045</v>
      </c>
      <c r="K359" s="8" t="s">
        <v>1046</v>
      </c>
      <c r="L359" s="8"/>
      <c r="M359" s="8" t="str">
        <f>IF(B359="MOFs",VLOOKUP(A359,#REF!,2,TRUE),"")</f>
        <v/>
      </c>
    </row>
    <row r="360" spans="1:13" ht="15" customHeight="1" x14ac:dyDescent="0.25">
      <c r="A360" s="3" t="s">
        <v>1047</v>
      </c>
      <c r="B360" s="3" t="s">
        <v>2439</v>
      </c>
      <c r="C360" s="3"/>
      <c r="D360" s="3"/>
      <c r="E360" s="3"/>
      <c r="F360" s="3"/>
      <c r="G360" s="3"/>
      <c r="H360" s="8" t="s">
        <v>1048</v>
      </c>
      <c r="I360" s="8"/>
      <c r="J360" s="8" t="s">
        <v>45</v>
      </c>
      <c r="K360" s="8" t="s">
        <v>1049</v>
      </c>
      <c r="L360" s="8"/>
      <c r="M360" s="8" t="str">
        <f>IF(B360="MOFs",VLOOKUP(A360,#REF!,2,TRUE),"")</f>
        <v/>
      </c>
    </row>
    <row r="361" spans="1:13" x14ac:dyDescent="0.25">
      <c r="A361" s="3" t="s">
        <v>1050</v>
      </c>
      <c r="B361" s="3" t="s">
        <v>2439</v>
      </c>
      <c r="C361" s="3"/>
      <c r="D361" s="3"/>
      <c r="E361" s="3"/>
      <c r="F361" s="3"/>
      <c r="G361" s="3"/>
      <c r="H361" s="8" t="s">
        <v>1051</v>
      </c>
      <c r="I361" s="8"/>
      <c r="J361" s="8" t="s">
        <v>103</v>
      </c>
      <c r="K361" s="8" t="s">
        <v>1052</v>
      </c>
      <c r="L361" s="8"/>
      <c r="M361" s="8" t="str">
        <f>IF(B361="MOFs",VLOOKUP(A361,#REF!,2,TRUE),"")</f>
        <v/>
      </c>
    </row>
    <row r="362" spans="1:13" ht="18" x14ac:dyDescent="0.35">
      <c r="A362" s="3" t="s">
        <v>1053</v>
      </c>
      <c r="B362" s="3" t="s">
        <v>2441</v>
      </c>
      <c r="C362" s="3"/>
      <c r="D362" s="3"/>
      <c r="E362" s="3"/>
      <c r="F362" s="3" t="s">
        <v>2568</v>
      </c>
      <c r="G362" s="3"/>
      <c r="H362" s="8" t="s">
        <v>1054</v>
      </c>
      <c r="I362" s="8"/>
      <c r="J362" s="8" t="s">
        <v>1055</v>
      </c>
      <c r="K362" s="8" t="s">
        <v>1056</v>
      </c>
      <c r="L362" s="8"/>
      <c r="M362" s="8" t="str">
        <f>IF(B362="MOFs",VLOOKUP(A362,#REF!,2,TRUE),"")</f>
        <v/>
      </c>
    </row>
    <row r="363" spans="1:13" ht="15" customHeight="1" x14ac:dyDescent="0.35">
      <c r="A363" s="3" t="s">
        <v>1057</v>
      </c>
      <c r="B363" s="3" t="s">
        <v>2441</v>
      </c>
      <c r="C363" s="3"/>
      <c r="D363" s="3"/>
      <c r="E363" s="3"/>
      <c r="F363" s="3" t="s">
        <v>2543</v>
      </c>
      <c r="G363" s="3" t="s">
        <v>2530</v>
      </c>
      <c r="H363" s="8" t="s">
        <v>1058</v>
      </c>
      <c r="I363" s="8"/>
      <c r="J363" s="8" t="s">
        <v>1059</v>
      </c>
      <c r="K363" s="8" t="s">
        <v>1060</v>
      </c>
      <c r="L363" s="8"/>
      <c r="M363" s="8" t="str">
        <f>IF(B363="MOFs",VLOOKUP(A363,#REF!,2,TRUE),"")</f>
        <v/>
      </c>
    </row>
    <row r="364" spans="1:13" ht="15" customHeight="1" x14ac:dyDescent="0.25">
      <c r="A364" s="3" t="s">
        <v>1061</v>
      </c>
      <c r="B364" s="3" t="s">
        <v>2439</v>
      </c>
      <c r="C364" s="3"/>
      <c r="D364" s="3"/>
      <c r="E364" s="3"/>
      <c r="F364" s="3"/>
      <c r="G364" s="3" t="s">
        <v>2531</v>
      </c>
      <c r="H364" s="8" t="s">
        <v>1062</v>
      </c>
      <c r="I364" s="8" t="s">
        <v>2352</v>
      </c>
      <c r="J364" s="8" t="s">
        <v>27</v>
      </c>
      <c r="K364" s="8" t="s">
        <v>1063</v>
      </c>
      <c r="L364" s="8"/>
      <c r="M364" s="8" t="str">
        <f>IF(B364="MOFs",VLOOKUP(A364,#REF!,2,TRUE),"")</f>
        <v/>
      </c>
    </row>
    <row r="365" spans="1:13" ht="15" customHeight="1" x14ac:dyDescent="0.35">
      <c r="A365" s="3" t="s">
        <v>1064</v>
      </c>
      <c r="B365" s="3" t="s">
        <v>2441</v>
      </c>
      <c r="C365" s="3"/>
      <c r="D365" s="3"/>
      <c r="E365" s="3"/>
      <c r="F365" s="3" t="s">
        <v>2438</v>
      </c>
      <c r="G365" s="3" t="s">
        <v>2497</v>
      </c>
      <c r="H365" s="8" t="s">
        <v>1065</v>
      </c>
      <c r="I365" s="8"/>
      <c r="J365" s="8" t="s">
        <v>22</v>
      </c>
      <c r="K365" s="8" t="s">
        <v>1066</v>
      </c>
      <c r="L365" s="8"/>
      <c r="M365" s="8" t="str">
        <f>IF(B365="MOFs",VLOOKUP(A365,#REF!,2,TRUE),"")</f>
        <v/>
      </c>
    </row>
    <row r="366" spans="1:13" ht="15" customHeight="1" x14ac:dyDescent="0.25">
      <c r="A366" s="3" t="s">
        <v>1067</v>
      </c>
      <c r="B366" s="3" t="s">
        <v>2517</v>
      </c>
      <c r="C366" s="3"/>
      <c r="D366" s="3" t="s">
        <v>2613</v>
      </c>
      <c r="E366" s="3"/>
      <c r="F366" s="3"/>
      <c r="G366" s="3" t="s">
        <v>2639</v>
      </c>
      <c r="H366" s="8" t="s">
        <v>1068</v>
      </c>
      <c r="I366" s="8"/>
      <c r="J366" s="8" t="s">
        <v>27</v>
      </c>
      <c r="K366" s="8" t="s">
        <v>1069</v>
      </c>
      <c r="L366" s="8"/>
      <c r="M366" s="8" t="e">
        <f>IF(B366="MOFs",VLOOKUP(A366,#REF!,2,TRUE),"")</f>
        <v>#REF!</v>
      </c>
    </row>
    <row r="367" spans="1:13" x14ac:dyDescent="0.25">
      <c r="A367" s="3" t="s">
        <v>1070</v>
      </c>
      <c r="B367" s="3" t="s">
        <v>2439</v>
      </c>
      <c r="C367" s="3"/>
      <c r="D367" s="3"/>
      <c r="E367" s="3"/>
      <c r="F367" s="3"/>
      <c r="G367" s="3" t="s">
        <v>2639</v>
      </c>
      <c r="H367" s="8" t="s">
        <v>1071</v>
      </c>
      <c r="I367" s="8"/>
      <c r="J367" s="8" t="s">
        <v>1072</v>
      </c>
      <c r="K367" s="8" t="s">
        <v>1073</v>
      </c>
      <c r="L367" s="8"/>
      <c r="M367" s="8" t="str">
        <f>IF(B367="MOFs",VLOOKUP(A367,#REF!,2,TRUE),"")</f>
        <v/>
      </c>
    </row>
    <row r="368" spans="1:13" ht="15" customHeight="1" x14ac:dyDescent="0.25">
      <c r="A368" s="3" t="s">
        <v>1074</v>
      </c>
      <c r="B368" s="3" t="s">
        <v>2439</v>
      </c>
      <c r="C368" s="3"/>
      <c r="D368" s="3"/>
      <c r="E368" s="3"/>
      <c r="F368" s="3"/>
      <c r="G368" s="3" t="s">
        <v>2639</v>
      </c>
      <c r="H368" s="8" t="s">
        <v>1071</v>
      </c>
      <c r="I368" s="8"/>
      <c r="J368" s="8" t="s">
        <v>65</v>
      </c>
      <c r="K368" s="8" t="s">
        <v>1075</v>
      </c>
      <c r="L368" s="8"/>
      <c r="M368" s="8" t="str">
        <f>IF(B368="MOFs",VLOOKUP(A368,#REF!,2,TRUE),"")</f>
        <v/>
      </c>
    </row>
    <row r="369" spans="1:13" ht="15" customHeight="1" x14ac:dyDescent="0.25">
      <c r="A369" s="3" t="s">
        <v>1076</v>
      </c>
      <c r="B369" s="3" t="s">
        <v>2517</v>
      </c>
      <c r="C369" s="3"/>
      <c r="D369" s="3" t="s">
        <v>2617</v>
      </c>
      <c r="E369" s="3"/>
      <c r="F369" s="3"/>
      <c r="G369" s="3" t="s">
        <v>2639</v>
      </c>
      <c r="H369" s="8" t="s">
        <v>1077</v>
      </c>
      <c r="I369" s="8"/>
      <c r="J369" s="8" t="s">
        <v>41</v>
      </c>
      <c r="K369" s="8" t="s">
        <v>1078</v>
      </c>
      <c r="L369" s="8"/>
      <c r="M369" s="8" t="e">
        <f>IF(B369="MOFs",VLOOKUP(A369,#REF!,2,TRUE),"")</f>
        <v>#REF!</v>
      </c>
    </row>
    <row r="370" spans="1:13" ht="18" customHeight="1" x14ac:dyDescent="0.25">
      <c r="A370" s="3" t="s">
        <v>1079</v>
      </c>
      <c r="B370" s="3" t="s">
        <v>2439</v>
      </c>
      <c r="C370" s="3"/>
      <c r="D370" s="3"/>
      <c r="E370" s="3"/>
      <c r="F370" s="3"/>
      <c r="G370" s="3" t="s">
        <v>2639</v>
      </c>
      <c r="H370" s="8" t="s">
        <v>1080</v>
      </c>
      <c r="I370" s="8"/>
      <c r="J370" s="8" t="s">
        <v>1081</v>
      </c>
      <c r="K370" s="8" t="s">
        <v>1082</v>
      </c>
      <c r="L370" s="8"/>
      <c r="M370" s="8" t="str">
        <f>IF(B370="MOFs",VLOOKUP(A370,#REF!,2,TRUE),"")</f>
        <v/>
      </c>
    </row>
    <row r="371" spans="1:13" ht="18" x14ac:dyDescent="0.35">
      <c r="A371" s="3" t="s">
        <v>1083</v>
      </c>
      <c r="B371" s="3" t="s">
        <v>2441</v>
      </c>
      <c r="C371" s="3"/>
      <c r="D371" s="3"/>
      <c r="E371" s="3"/>
      <c r="F371" s="3" t="s">
        <v>2438</v>
      </c>
      <c r="G371" s="3" t="s">
        <v>2640</v>
      </c>
      <c r="H371" s="8" t="s">
        <v>1084</v>
      </c>
      <c r="I371" s="8" t="s">
        <v>2353</v>
      </c>
      <c r="J371" s="8" t="s">
        <v>1085</v>
      </c>
      <c r="K371" s="8" t="s">
        <v>1086</v>
      </c>
      <c r="L371" s="8"/>
      <c r="M371" s="8" t="str">
        <f>IF(B371="MOFs",VLOOKUP(A371,#REF!,2,TRUE),"")</f>
        <v/>
      </c>
    </row>
    <row r="372" spans="1:13" ht="15" customHeight="1" x14ac:dyDescent="0.25">
      <c r="A372" s="3" t="s">
        <v>1087</v>
      </c>
      <c r="B372" s="3" t="s">
        <v>2439</v>
      </c>
      <c r="C372" s="3"/>
      <c r="D372" s="3"/>
      <c r="E372" s="3"/>
      <c r="F372" s="3"/>
      <c r="G372" s="3" t="s">
        <v>2640</v>
      </c>
      <c r="H372" s="8" t="s">
        <v>1088</v>
      </c>
      <c r="I372" s="8"/>
      <c r="J372" s="8" t="s">
        <v>45</v>
      </c>
      <c r="K372" s="8" t="s">
        <v>1089</v>
      </c>
      <c r="L372" s="8"/>
      <c r="M372" s="8" t="str">
        <f>IF(B372="MOFs",VLOOKUP(A372,#REF!,2,TRUE),"")</f>
        <v/>
      </c>
    </row>
    <row r="373" spans="1:13" x14ac:dyDescent="0.25">
      <c r="A373" s="3" t="s">
        <v>1090</v>
      </c>
      <c r="B373" s="3" t="s">
        <v>2439</v>
      </c>
      <c r="C373" s="3"/>
      <c r="D373" s="3"/>
      <c r="E373" s="3"/>
      <c r="F373" s="3"/>
      <c r="G373" s="3" t="s">
        <v>2551</v>
      </c>
      <c r="H373" s="8" t="s">
        <v>1091</v>
      </c>
      <c r="I373" s="8"/>
      <c r="J373" s="8" t="s">
        <v>450</v>
      </c>
      <c r="K373" s="8" t="s">
        <v>1092</v>
      </c>
      <c r="L373" s="8"/>
      <c r="M373" s="8" t="str">
        <f>IF(B373="MOFs",VLOOKUP(A373,#REF!,2,TRUE),"")</f>
        <v/>
      </c>
    </row>
    <row r="374" spans="1:13" ht="18" customHeight="1" x14ac:dyDescent="0.35">
      <c r="A374" s="3" t="s">
        <v>1093</v>
      </c>
      <c r="B374" s="3" t="s">
        <v>2437</v>
      </c>
      <c r="C374" s="3"/>
      <c r="D374" s="3"/>
      <c r="E374" s="3"/>
      <c r="F374" s="3" t="s">
        <v>2552</v>
      </c>
      <c r="G374" s="3"/>
      <c r="H374" s="8" t="s">
        <v>1094</v>
      </c>
      <c r="I374" s="8"/>
      <c r="J374" s="8" t="s">
        <v>34</v>
      </c>
      <c r="K374" s="8" t="s">
        <v>1095</v>
      </c>
      <c r="L374" s="8"/>
      <c r="M374" s="8" t="str">
        <f>IF(B374="MOFs",VLOOKUP(A374,#REF!,2,TRUE),"")</f>
        <v/>
      </c>
    </row>
    <row r="375" spans="1:13" ht="18" customHeight="1" x14ac:dyDescent="0.35">
      <c r="A375" s="3" t="s">
        <v>1096</v>
      </c>
      <c r="B375" s="3" t="s">
        <v>2437</v>
      </c>
      <c r="C375" s="3"/>
      <c r="D375" s="3"/>
      <c r="E375" s="3"/>
      <c r="F375" s="3" t="s">
        <v>2553</v>
      </c>
      <c r="G375" s="3"/>
      <c r="H375" s="8" t="s">
        <v>1097</v>
      </c>
      <c r="I375" s="8"/>
      <c r="J375" s="8" t="s">
        <v>1098</v>
      </c>
      <c r="K375" s="8" t="s">
        <v>1099</v>
      </c>
      <c r="L375" s="8"/>
      <c r="M375" s="8" t="str">
        <f>IF(B375="MOFs",VLOOKUP(A375,#REF!,2,TRUE),"")</f>
        <v/>
      </c>
    </row>
    <row r="376" spans="1:13" ht="18" customHeight="1" x14ac:dyDescent="0.25">
      <c r="A376" s="3" t="s">
        <v>1100</v>
      </c>
      <c r="B376" s="3" t="s">
        <v>2439</v>
      </c>
      <c r="C376" s="3"/>
      <c r="D376" s="3"/>
      <c r="E376" s="3"/>
      <c r="F376" s="3"/>
      <c r="G376" s="3" t="s">
        <v>2532</v>
      </c>
      <c r="H376" s="8" t="s">
        <v>1101</v>
      </c>
      <c r="I376" s="8"/>
      <c r="J376" s="8" t="s">
        <v>7</v>
      </c>
      <c r="K376" s="8" t="s">
        <v>1102</v>
      </c>
      <c r="L376" s="8"/>
      <c r="M376" s="8" t="str">
        <f>IF(B376="MOFs",VLOOKUP(A376,#REF!,2,TRUE),"")</f>
        <v/>
      </c>
    </row>
    <row r="377" spans="1:13" x14ac:dyDescent="0.25">
      <c r="A377" s="3" t="s">
        <v>1103</v>
      </c>
      <c r="B377" s="3" t="s">
        <v>2439</v>
      </c>
      <c r="C377" s="3"/>
      <c r="D377" s="3"/>
      <c r="E377" s="3"/>
      <c r="F377" s="3"/>
      <c r="G377" s="3" t="s">
        <v>2640</v>
      </c>
      <c r="H377" s="8" t="s">
        <v>1104</v>
      </c>
      <c r="I377" s="8"/>
      <c r="J377" s="8" t="s">
        <v>27</v>
      </c>
      <c r="K377" s="8" t="s">
        <v>1105</v>
      </c>
      <c r="L377" s="8"/>
      <c r="M377" s="8" t="str">
        <f>IF(B377="MOFs",VLOOKUP(A377,#REF!,2,TRUE),"")</f>
        <v/>
      </c>
    </row>
    <row r="378" spans="1:13" ht="18" customHeight="1" x14ac:dyDescent="0.25">
      <c r="A378" s="3" t="s">
        <v>2781</v>
      </c>
      <c r="B378" s="3" t="s">
        <v>2439</v>
      </c>
      <c r="C378" s="3"/>
      <c r="D378" s="3"/>
      <c r="E378" s="3"/>
      <c r="F378" s="3"/>
      <c r="G378" s="3"/>
      <c r="H378" s="8" t="s">
        <v>2799</v>
      </c>
      <c r="I378" s="8"/>
      <c r="J378" s="8" t="s">
        <v>41</v>
      </c>
      <c r="K378" s="8" t="s">
        <v>2800</v>
      </c>
      <c r="L378" s="8"/>
      <c r="M378" s="8" t="str">
        <f>IF(B378="MOFs",VLOOKUP(A378,#REF!,2,TRUE),"")</f>
        <v/>
      </c>
    </row>
    <row r="379" spans="1:13" ht="18" customHeight="1" x14ac:dyDescent="0.25">
      <c r="A379" s="3" t="s">
        <v>1106</v>
      </c>
      <c r="B379" s="3" t="s">
        <v>2439</v>
      </c>
      <c r="C379" s="3"/>
      <c r="D379" s="3"/>
      <c r="E379" s="3"/>
      <c r="F379" s="3"/>
      <c r="G379" s="3" t="s">
        <v>2639</v>
      </c>
      <c r="H379" s="8" t="s">
        <v>1107</v>
      </c>
      <c r="I379" s="8"/>
      <c r="J379" s="8" t="s">
        <v>15</v>
      </c>
      <c r="K379" s="8" t="s">
        <v>1108</v>
      </c>
      <c r="L379" s="8"/>
      <c r="M379" s="8" t="str">
        <f>IF(B379="MOFs",VLOOKUP(A379,#REF!,2,TRUE),"")</f>
        <v/>
      </c>
    </row>
    <row r="380" spans="1:13" ht="18" customHeight="1" x14ac:dyDescent="0.25">
      <c r="A380" s="3" t="s">
        <v>1109</v>
      </c>
      <c r="B380" s="3" t="s">
        <v>2439</v>
      </c>
      <c r="C380" s="3"/>
      <c r="D380" s="3"/>
      <c r="E380" s="3"/>
      <c r="F380" s="3"/>
      <c r="G380" s="3"/>
      <c r="H380" s="8" t="s">
        <v>1110</v>
      </c>
      <c r="I380" s="8" t="s">
        <v>1113</v>
      </c>
      <c r="J380" s="8" t="s">
        <v>15</v>
      </c>
      <c r="K380" s="8" t="s">
        <v>1111</v>
      </c>
      <c r="L380" s="8"/>
      <c r="M380" s="8" t="str">
        <f>IF(B380="MOFs",VLOOKUP(A380,#REF!,2,TRUE),"")</f>
        <v/>
      </c>
    </row>
    <row r="381" spans="1:13" ht="15" customHeight="1" x14ac:dyDescent="0.25">
      <c r="A381" s="3" t="s">
        <v>1112</v>
      </c>
      <c r="B381" s="3" t="s">
        <v>2439</v>
      </c>
      <c r="C381" s="3"/>
      <c r="D381" s="3"/>
      <c r="E381" s="3"/>
      <c r="F381" s="3"/>
      <c r="G381" s="3"/>
      <c r="H381" s="8" t="s">
        <v>1113</v>
      </c>
      <c r="I381" s="8" t="s">
        <v>1110</v>
      </c>
      <c r="J381" s="8" t="s">
        <v>186</v>
      </c>
      <c r="K381" s="8" t="s">
        <v>1111</v>
      </c>
      <c r="L381" s="8"/>
      <c r="M381" s="8" t="str">
        <f>IF(B381="MOFs",VLOOKUP(A381,#REF!,2,TRUE),"")</f>
        <v/>
      </c>
    </row>
    <row r="382" spans="1:13" ht="18" customHeight="1" x14ac:dyDescent="0.25">
      <c r="A382" s="3" t="s">
        <v>1114</v>
      </c>
      <c r="B382" s="3" t="s">
        <v>2439</v>
      </c>
      <c r="C382" s="3"/>
      <c r="D382" s="3"/>
      <c r="E382" s="3"/>
      <c r="F382" s="3"/>
      <c r="G382" s="3" t="s">
        <v>2533</v>
      </c>
      <c r="H382" s="8" t="s">
        <v>1115</v>
      </c>
      <c r="I382" s="8"/>
      <c r="J382" s="8" t="s">
        <v>45</v>
      </c>
      <c r="K382" s="8" t="s">
        <v>1013</v>
      </c>
      <c r="L382" s="8"/>
      <c r="M382" s="8" t="str">
        <f>IF(B382="MOFs",VLOOKUP(A382,#REF!,2,TRUE),"")</f>
        <v/>
      </c>
    </row>
    <row r="383" spans="1:13" ht="18" customHeight="1" x14ac:dyDescent="0.25">
      <c r="A383" s="3" t="s">
        <v>1116</v>
      </c>
      <c r="B383" s="3" t="s">
        <v>2439</v>
      </c>
      <c r="C383" s="3"/>
      <c r="D383" s="3"/>
      <c r="E383" s="3"/>
      <c r="F383" s="3"/>
      <c r="G383" s="3"/>
      <c r="H383" s="8" t="s">
        <v>1117</v>
      </c>
      <c r="I383" s="8" t="s">
        <v>2354</v>
      </c>
      <c r="J383" s="8" t="s">
        <v>45</v>
      </c>
      <c r="K383" s="8" t="s">
        <v>1013</v>
      </c>
      <c r="L383" s="8"/>
      <c r="M383" s="8" t="str">
        <f>IF(B383="MOFs",VLOOKUP(A383,#REF!,2,TRUE),"")</f>
        <v/>
      </c>
    </row>
    <row r="384" spans="1:13" x14ac:dyDescent="0.25">
      <c r="A384" s="3" t="s">
        <v>1118</v>
      </c>
      <c r="B384" s="3" t="s">
        <v>2439</v>
      </c>
      <c r="C384" s="3"/>
      <c r="D384" s="3"/>
      <c r="E384" s="3"/>
      <c r="F384" s="3"/>
      <c r="G384" s="3" t="s">
        <v>2459</v>
      </c>
      <c r="H384" s="8" t="s">
        <v>1119</v>
      </c>
      <c r="I384" s="8" t="s">
        <v>2355</v>
      </c>
      <c r="J384" s="8" t="s">
        <v>45</v>
      </c>
      <c r="K384" s="8" t="s">
        <v>1120</v>
      </c>
      <c r="L384" s="8"/>
      <c r="M384" s="8" t="str">
        <f>IF(B384="MOFs",VLOOKUP(A384,#REF!,2,TRUE),"")</f>
        <v/>
      </c>
    </row>
    <row r="385" spans="1:13" x14ac:dyDescent="0.25">
      <c r="A385" s="3" t="s">
        <v>1121</v>
      </c>
      <c r="B385" s="3" t="s">
        <v>2439</v>
      </c>
      <c r="C385" s="3"/>
      <c r="D385" s="3"/>
      <c r="E385" s="3"/>
      <c r="F385" s="3"/>
      <c r="G385" s="3"/>
      <c r="H385" s="8" t="s">
        <v>1122</v>
      </c>
      <c r="I385" s="8"/>
      <c r="J385" s="8" t="s">
        <v>15</v>
      </c>
      <c r="K385" s="8" t="s">
        <v>1123</v>
      </c>
      <c r="L385" s="8"/>
      <c r="M385" s="8" t="str">
        <f>IF(B385="MOFs",VLOOKUP(A385,#REF!,2,TRUE),"")</f>
        <v/>
      </c>
    </row>
    <row r="386" spans="1:13" ht="15" customHeight="1" x14ac:dyDescent="0.25">
      <c r="A386" s="3" t="s">
        <v>1124</v>
      </c>
      <c r="B386" s="3" t="s">
        <v>2439</v>
      </c>
      <c r="C386" s="3"/>
      <c r="D386" s="3"/>
      <c r="E386" s="3"/>
      <c r="F386" s="3"/>
      <c r="G386" s="3" t="s">
        <v>2677</v>
      </c>
      <c r="H386" s="8" t="s">
        <v>1125</v>
      </c>
      <c r="I386" s="8"/>
      <c r="J386" s="8" t="s">
        <v>27</v>
      </c>
      <c r="K386" s="8" t="s">
        <v>1126</v>
      </c>
      <c r="L386" s="8"/>
      <c r="M386" s="8" t="str">
        <f>IF(B386="MOFs",VLOOKUP(A386,#REF!,2,TRUE),"")</f>
        <v/>
      </c>
    </row>
    <row r="387" spans="1:13" ht="18" x14ac:dyDescent="0.35">
      <c r="A387" s="13" t="s">
        <v>2723</v>
      </c>
      <c r="B387" s="3" t="s">
        <v>2441</v>
      </c>
      <c r="C387" s="8"/>
      <c r="D387" s="8"/>
      <c r="E387" s="8"/>
      <c r="F387" s="3" t="s">
        <v>2442</v>
      </c>
      <c r="G387" s="3" t="s">
        <v>2719</v>
      </c>
      <c r="H387" s="15" t="s">
        <v>2724</v>
      </c>
      <c r="I387" s="8"/>
      <c r="J387" s="8"/>
      <c r="K387" s="8"/>
      <c r="L387" s="8"/>
      <c r="M387" s="8"/>
    </row>
    <row r="388" spans="1:13" ht="18" customHeight="1" x14ac:dyDescent="0.35">
      <c r="A388" s="13" t="s">
        <v>2725</v>
      </c>
      <c r="B388" s="3" t="s">
        <v>2441</v>
      </c>
      <c r="C388" s="8"/>
      <c r="D388" s="8"/>
      <c r="E388" s="8"/>
      <c r="F388" s="3" t="s">
        <v>2442</v>
      </c>
      <c r="G388" s="3" t="s">
        <v>2719</v>
      </c>
      <c r="H388" s="15" t="s">
        <v>2726</v>
      </c>
      <c r="I388" s="8"/>
      <c r="J388" s="8"/>
      <c r="K388" s="8"/>
      <c r="L388" s="8"/>
      <c r="M388" s="8"/>
    </row>
    <row r="389" spans="1:13" ht="15" customHeight="1" x14ac:dyDescent="0.25">
      <c r="A389" s="3" t="s">
        <v>1127</v>
      </c>
      <c r="B389" s="3" t="s">
        <v>2439</v>
      </c>
      <c r="C389" s="3"/>
      <c r="D389" s="3"/>
      <c r="E389" s="3"/>
      <c r="F389" s="3"/>
      <c r="G389" s="3"/>
      <c r="H389" s="8" t="s">
        <v>1128</v>
      </c>
      <c r="I389" s="8"/>
      <c r="J389" s="8" t="s">
        <v>45</v>
      </c>
      <c r="K389" s="8" t="s">
        <v>1129</v>
      </c>
      <c r="L389" s="8"/>
      <c r="M389" s="8" t="str">
        <f>IF(B389="MOFs",VLOOKUP(A389,#REF!,2,TRUE),"")</f>
        <v/>
      </c>
    </row>
    <row r="390" spans="1:13" ht="15" customHeight="1" x14ac:dyDescent="0.25">
      <c r="A390" s="3" t="s">
        <v>1130</v>
      </c>
      <c r="B390" s="3" t="s">
        <v>2439</v>
      </c>
      <c r="C390" s="3"/>
      <c r="D390" s="3"/>
      <c r="E390" s="3"/>
      <c r="F390" s="3"/>
      <c r="G390" s="3"/>
      <c r="H390" s="8" t="s">
        <v>1131</v>
      </c>
      <c r="I390" s="8" t="s">
        <v>2356</v>
      </c>
      <c r="J390" s="8" t="s">
        <v>1132</v>
      </c>
      <c r="K390" s="8" t="s">
        <v>1133</v>
      </c>
      <c r="L390" s="8"/>
      <c r="M390" s="8" t="str">
        <f>IF(B390="MOFs",VLOOKUP(A390,#REF!,2,TRUE),"")</f>
        <v/>
      </c>
    </row>
    <row r="391" spans="1:13" ht="15" customHeight="1" x14ac:dyDescent="0.25">
      <c r="A391" s="3" t="s">
        <v>1134</v>
      </c>
      <c r="B391" s="3" t="s">
        <v>2517</v>
      </c>
      <c r="C391" s="3"/>
      <c r="D391" s="3" t="s">
        <v>2612</v>
      </c>
      <c r="E391" s="3"/>
      <c r="F391" s="3"/>
      <c r="G391" s="3" t="s">
        <v>2639</v>
      </c>
      <c r="H391" s="8" t="s">
        <v>1135</v>
      </c>
      <c r="I391" s="8"/>
      <c r="J391" s="8" t="s">
        <v>831</v>
      </c>
      <c r="K391" s="8" t="s">
        <v>1136</v>
      </c>
      <c r="L391" s="8"/>
      <c r="M391" s="8" t="e">
        <f>IF(B391="MOFs",VLOOKUP(A391,#REF!,2,TRUE),"")</f>
        <v>#REF!</v>
      </c>
    </row>
    <row r="392" spans="1:13" ht="15" customHeight="1" x14ac:dyDescent="0.25">
      <c r="A392" s="3" t="s">
        <v>1137</v>
      </c>
      <c r="B392" s="3" t="s">
        <v>2439</v>
      </c>
      <c r="C392" s="3"/>
      <c r="D392" s="3"/>
      <c r="E392" s="3"/>
      <c r="F392" s="3"/>
      <c r="G392" s="3"/>
      <c r="H392" s="8" t="s">
        <v>1138</v>
      </c>
      <c r="I392" s="8"/>
      <c r="J392" s="8" t="s">
        <v>213</v>
      </c>
      <c r="K392" s="8" t="s">
        <v>1139</v>
      </c>
      <c r="L392" s="8"/>
      <c r="M392" s="8" t="str">
        <f>IF(B392="MOFs",VLOOKUP(A392,#REF!,2,TRUE),"")</f>
        <v/>
      </c>
    </row>
    <row r="393" spans="1:13" ht="18" customHeight="1" x14ac:dyDescent="0.35">
      <c r="A393" s="3" t="s">
        <v>1140</v>
      </c>
      <c r="B393" s="3" t="s">
        <v>2437</v>
      </c>
      <c r="C393" s="3"/>
      <c r="D393" s="3"/>
      <c r="E393" s="3"/>
      <c r="F393" s="3" t="s">
        <v>2548</v>
      </c>
      <c r="G393" s="3"/>
      <c r="H393" s="8" t="s">
        <v>1141</v>
      </c>
      <c r="I393" s="8"/>
      <c r="J393" s="8" t="s">
        <v>110</v>
      </c>
      <c r="K393" s="8" t="s">
        <v>1142</v>
      </c>
      <c r="L393" s="8"/>
      <c r="M393" s="8" t="str">
        <f>IF(B393="MOFs",VLOOKUP(A393,#REF!,2,TRUE),"")</f>
        <v/>
      </c>
    </row>
    <row r="394" spans="1:13" x14ac:dyDescent="0.25">
      <c r="A394" s="3" t="s">
        <v>1143</v>
      </c>
      <c r="B394" s="3" t="s">
        <v>2439</v>
      </c>
      <c r="C394" s="3"/>
      <c r="D394" s="3"/>
      <c r="E394" s="3"/>
      <c r="F394" s="3"/>
      <c r="G394" s="3"/>
      <c r="H394" s="8" t="s">
        <v>1144</v>
      </c>
      <c r="I394" s="8"/>
      <c r="J394" s="8" t="s">
        <v>41</v>
      </c>
      <c r="K394" s="8" t="s">
        <v>1145</v>
      </c>
      <c r="L394" s="8"/>
      <c r="M394" s="8" t="str">
        <f>IF(B394="MOFs",VLOOKUP(A394,#REF!,2,TRUE),"")</f>
        <v/>
      </c>
    </row>
    <row r="395" spans="1:13" ht="15" customHeight="1" x14ac:dyDescent="0.25">
      <c r="A395" s="3" t="s">
        <v>1146</v>
      </c>
      <c r="B395" s="3" t="s">
        <v>2439</v>
      </c>
      <c r="C395" s="3"/>
      <c r="D395" s="3"/>
      <c r="E395" s="3"/>
      <c r="F395" s="3"/>
      <c r="G395" s="3"/>
      <c r="H395" s="8" t="s">
        <v>1147</v>
      </c>
      <c r="I395" s="8"/>
      <c r="J395" s="8" t="s">
        <v>27</v>
      </c>
      <c r="K395" s="8" t="s">
        <v>1148</v>
      </c>
      <c r="L395" s="8"/>
      <c r="M395" s="8" t="str">
        <f>IF(B395="MOFs",VLOOKUP(A395,#REF!,2,TRUE),"")</f>
        <v/>
      </c>
    </row>
    <row r="396" spans="1:13" ht="18" customHeight="1" x14ac:dyDescent="0.25">
      <c r="A396" s="3" t="s">
        <v>1149</v>
      </c>
      <c r="B396" s="3" t="s">
        <v>2439</v>
      </c>
      <c r="C396" s="3"/>
      <c r="D396" s="3"/>
      <c r="E396" s="3"/>
      <c r="F396" s="3"/>
      <c r="G396" s="3" t="s">
        <v>2549</v>
      </c>
      <c r="H396" s="8" t="s">
        <v>1150</v>
      </c>
      <c r="I396" s="8"/>
      <c r="J396" s="8" t="s">
        <v>27</v>
      </c>
      <c r="K396" s="8" t="s">
        <v>1151</v>
      </c>
      <c r="L396" s="8"/>
      <c r="M396" s="8" t="str">
        <f>IF(B396="MOFs",VLOOKUP(A396,#REF!,2,TRUE),"")</f>
        <v/>
      </c>
    </row>
    <row r="397" spans="1:13" ht="18" x14ac:dyDescent="0.35">
      <c r="A397" s="3" t="s">
        <v>1152</v>
      </c>
      <c r="B397" s="3" t="s">
        <v>2441</v>
      </c>
      <c r="C397" s="3"/>
      <c r="D397" s="3"/>
      <c r="E397" s="3"/>
      <c r="F397" s="3" t="s">
        <v>2478</v>
      </c>
      <c r="G397" s="3" t="s">
        <v>2678</v>
      </c>
      <c r="H397" s="8" t="s">
        <v>1153</v>
      </c>
      <c r="I397" s="8"/>
      <c r="J397" s="8" t="s">
        <v>27</v>
      </c>
      <c r="K397" s="8" t="s">
        <v>1154</v>
      </c>
      <c r="L397" s="8"/>
      <c r="M397" s="8" t="str">
        <f>IF(B397="MOFs",VLOOKUP(A397,#REF!,2,TRUE),"")</f>
        <v/>
      </c>
    </row>
    <row r="398" spans="1:13" ht="18" x14ac:dyDescent="0.35">
      <c r="A398" s="3" t="s">
        <v>2910</v>
      </c>
      <c r="B398" s="3" t="s">
        <v>2441</v>
      </c>
      <c r="C398" s="3"/>
      <c r="D398" s="3"/>
      <c r="E398" s="3"/>
      <c r="F398" s="3" t="s">
        <v>2477</v>
      </c>
      <c r="G398" s="3" t="s">
        <v>2516</v>
      </c>
      <c r="H398" s="8" t="s">
        <v>1155</v>
      </c>
      <c r="I398" s="8"/>
      <c r="J398" s="8" t="s">
        <v>27</v>
      </c>
      <c r="K398" s="8" t="s">
        <v>1156</v>
      </c>
      <c r="L398" s="8"/>
      <c r="M398" s="8" t="str">
        <f>IF(B398="MOFs",VLOOKUP(A398,#REF!,2,TRUE),"")</f>
        <v/>
      </c>
    </row>
    <row r="399" spans="1:13" ht="15" customHeight="1" x14ac:dyDescent="0.35">
      <c r="A399" s="3" t="s">
        <v>1157</v>
      </c>
      <c r="B399" s="3" t="s">
        <v>2441</v>
      </c>
      <c r="C399" s="3"/>
      <c r="D399" s="3"/>
      <c r="E399" s="3"/>
      <c r="F399" s="3" t="s">
        <v>2535</v>
      </c>
      <c r="G399" s="3" t="s">
        <v>2444</v>
      </c>
      <c r="H399" s="8" t="s">
        <v>1158</v>
      </c>
      <c r="I399" s="8"/>
      <c r="J399" s="8" t="s">
        <v>110</v>
      </c>
      <c r="K399" s="8" t="s">
        <v>1159</v>
      </c>
      <c r="L399" s="8"/>
      <c r="M399" s="8" t="str">
        <f>IF(B399="MOFs",VLOOKUP(A399,#REF!,2,TRUE),"")</f>
        <v/>
      </c>
    </row>
    <row r="400" spans="1:13" ht="15" customHeight="1" x14ac:dyDescent="0.25">
      <c r="A400" s="3" t="s">
        <v>1160</v>
      </c>
      <c r="B400" s="3" t="s">
        <v>2439</v>
      </c>
      <c r="C400" s="3"/>
      <c r="D400" s="3"/>
      <c r="E400" s="3"/>
      <c r="F400" s="3"/>
      <c r="G400" s="3" t="s">
        <v>2639</v>
      </c>
      <c r="H400" s="8" t="s">
        <v>1161</v>
      </c>
      <c r="I400" s="8" t="s">
        <v>2357</v>
      </c>
      <c r="J400" s="8" t="s">
        <v>45</v>
      </c>
      <c r="K400" s="8" t="s">
        <v>1162</v>
      </c>
      <c r="L400" s="8"/>
      <c r="M400" s="8" t="str">
        <f>IF(B400="MOFs",VLOOKUP(A400,#REF!,2,TRUE),"")</f>
        <v/>
      </c>
    </row>
    <row r="401" spans="1:13" ht="18" customHeight="1" x14ac:dyDescent="0.35">
      <c r="A401" s="3" t="s">
        <v>1163</v>
      </c>
      <c r="B401" s="3" t="s">
        <v>2441</v>
      </c>
      <c r="C401" s="3"/>
      <c r="D401" s="3"/>
      <c r="E401" s="3"/>
      <c r="F401" s="3" t="s">
        <v>2478</v>
      </c>
      <c r="G401" s="3" t="s">
        <v>2516</v>
      </c>
      <c r="H401" s="8" t="s">
        <v>1164</v>
      </c>
      <c r="I401" s="8"/>
      <c r="J401" s="8" t="s">
        <v>27</v>
      </c>
      <c r="K401" s="8" t="s">
        <v>1165</v>
      </c>
      <c r="L401" s="8"/>
      <c r="M401" s="8" t="str">
        <f>IF(B401="MOFs",VLOOKUP(A401,#REF!,2,TRUE),"")</f>
        <v/>
      </c>
    </row>
    <row r="402" spans="1:13" ht="15" customHeight="1" x14ac:dyDescent="0.35">
      <c r="A402" s="3" t="s">
        <v>1166</v>
      </c>
      <c r="B402" s="3" t="s">
        <v>2437</v>
      </c>
      <c r="C402" s="3"/>
      <c r="D402" s="3"/>
      <c r="E402" s="3"/>
      <c r="F402" s="3" t="s">
        <v>2438</v>
      </c>
      <c r="G402" s="3"/>
      <c r="H402" s="8" t="s">
        <v>1167</v>
      </c>
      <c r="I402" s="8"/>
      <c r="J402" s="8" t="s">
        <v>45</v>
      </c>
      <c r="K402" s="8" t="s">
        <v>1168</v>
      </c>
      <c r="L402" s="8"/>
      <c r="M402" s="8" t="str">
        <f>IF(B402="MOFs",VLOOKUP(A402,#REF!,2,TRUE),"")</f>
        <v/>
      </c>
    </row>
    <row r="403" spans="1:13" ht="15" customHeight="1" x14ac:dyDescent="0.35">
      <c r="A403" s="3" t="s">
        <v>1169</v>
      </c>
      <c r="B403" s="3" t="s">
        <v>2441</v>
      </c>
      <c r="C403" s="3"/>
      <c r="D403" s="3"/>
      <c r="E403" s="3"/>
      <c r="F403" s="3" t="s">
        <v>2438</v>
      </c>
      <c r="G403" s="3" t="s">
        <v>2639</v>
      </c>
      <c r="H403" s="8" t="s">
        <v>1170</v>
      </c>
      <c r="I403" s="8"/>
      <c r="J403" s="8" t="s">
        <v>831</v>
      </c>
      <c r="K403" s="8" t="s">
        <v>1171</v>
      </c>
      <c r="L403" s="8"/>
      <c r="M403" s="8" t="str">
        <f>IF(B403="MOFs",VLOOKUP(A403,#REF!,2,TRUE),"")</f>
        <v/>
      </c>
    </row>
    <row r="404" spans="1:13" ht="15" customHeight="1" x14ac:dyDescent="0.25">
      <c r="A404" s="3" t="s">
        <v>1172</v>
      </c>
      <c r="B404" s="3" t="s">
        <v>2439</v>
      </c>
      <c r="C404" s="3"/>
      <c r="D404" s="3"/>
      <c r="E404" s="3"/>
      <c r="F404" s="3"/>
      <c r="G404" s="3" t="s">
        <v>2550</v>
      </c>
      <c r="H404" s="8" t="s">
        <v>1173</v>
      </c>
      <c r="I404" s="8"/>
      <c r="J404" s="8" t="s">
        <v>1174</v>
      </c>
      <c r="K404" s="8" t="s">
        <v>1175</v>
      </c>
      <c r="L404" s="8"/>
      <c r="M404" s="8" t="str">
        <f>IF(B404="MOFs",VLOOKUP(A404,#REF!,2,TRUE),"")</f>
        <v/>
      </c>
    </row>
    <row r="405" spans="1:13" ht="15" customHeight="1" x14ac:dyDescent="0.35">
      <c r="A405" s="3" t="s">
        <v>1176</v>
      </c>
      <c r="B405" s="3" t="s">
        <v>2441</v>
      </c>
      <c r="C405" s="3"/>
      <c r="D405" s="3"/>
      <c r="E405" s="3"/>
      <c r="F405" s="3" t="s">
        <v>2477</v>
      </c>
      <c r="G405" s="3" t="s">
        <v>2448</v>
      </c>
      <c r="H405" s="8" t="s">
        <v>1177</v>
      </c>
      <c r="I405" s="8"/>
      <c r="J405" s="8" t="s">
        <v>1178</v>
      </c>
      <c r="K405" s="8" t="s">
        <v>562</v>
      </c>
      <c r="L405" s="8"/>
      <c r="M405" s="8" t="str">
        <f>IF(B405="MOFs",VLOOKUP(A405,#REF!,2,TRUE),"")</f>
        <v/>
      </c>
    </row>
    <row r="406" spans="1:13" ht="15" customHeight="1" x14ac:dyDescent="0.35">
      <c r="A406" s="3" t="s">
        <v>1179</v>
      </c>
      <c r="B406" s="3" t="s">
        <v>2437</v>
      </c>
      <c r="C406" s="3"/>
      <c r="D406" s="3"/>
      <c r="E406" s="3"/>
      <c r="F406" s="3" t="s">
        <v>2548</v>
      </c>
      <c r="G406" s="3"/>
      <c r="H406" s="8" t="s">
        <v>1180</v>
      </c>
      <c r="I406" s="8"/>
      <c r="J406" s="8" t="s">
        <v>27</v>
      </c>
      <c r="K406" s="8" t="s">
        <v>1181</v>
      </c>
      <c r="L406" s="8"/>
      <c r="M406" s="8" t="str">
        <f>IF(B406="MOFs",VLOOKUP(A406,#REF!,2,TRUE),"")</f>
        <v/>
      </c>
    </row>
    <row r="407" spans="1:13" ht="15" customHeight="1" x14ac:dyDescent="0.25">
      <c r="A407" s="3" t="s">
        <v>1182</v>
      </c>
      <c r="B407" s="3" t="s">
        <v>2439</v>
      </c>
      <c r="C407" s="3"/>
      <c r="D407" s="3"/>
      <c r="E407" s="3"/>
      <c r="F407" s="3"/>
      <c r="G407" s="3" t="s">
        <v>2460</v>
      </c>
      <c r="H407" s="8" t="s">
        <v>1183</v>
      </c>
      <c r="I407" s="8" t="s">
        <v>2358</v>
      </c>
      <c r="J407" s="8" t="s">
        <v>356</v>
      </c>
      <c r="K407" s="8" t="s">
        <v>1184</v>
      </c>
      <c r="L407" s="8"/>
      <c r="M407" s="8" t="str">
        <f>IF(B407="MOFs",VLOOKUP(A407,#REF!,2,TRUE),"")</f>
        <v/>
      </c>
    </row>
    <row r="408" spans="1:13" ht="18" customHeight="1" x14ac:dyDescent="0.25">
      <c r="A408" s="3" t="s">
        <v>2774</v>
      </c>
      <c r="B408" s="3" t="s">
        <v>2439</v>
      </c>
      <c r="C408" s="3"/>
      <c r="D408" s="3"/>
      <c r="E408" s="3"/>
      <c r="F408" s="3"/>
      <c r="G408" s="3"/>
      <c r="H408" s="8" t="s">
        <v>2788</v>
      </c>
      <c r="I408" s="8"/>
      <c r="J408" s="8" t="s">
        <v>2789</v>
      </c>
      <c r="K408" s="8" t="s">
        <v>2852</v>
      </c>
      <c r="L408" s="8"/>
      <c r="M408" s="8" t="str">
        <f>IF(B408="MOFs",VLOOKUP(A408,#REF!,2,TRUE),"")</f>
        <v/>
      </c>
    </row>
    <row r="409" spans="1:13" ht="18" customHeight="1" x14ac:dyDescent="0.25">
      <c r="A409" s="3" t="s">
        <v>1185</v>
      </c>
      <c r="B409" s="3" t="s">
        <v>2439</v>
      </c>
      <c r="C409" s="3"/>
      <c r="D409" s="3"/>
      <c r="E409" s="3"/>
      <c r="F409" s="3"/>
      <c r="G409" s="3" t="s">
        <v>2467</v>
      </c>
      <c r="H409" s="8" t="s">
        <v>1186</v>
      </c>
      <c r="I409" s="8"/>
      <c r="J409" s="8" t="s">
        <v>1187</v>
      </c>
      <c r="K409" s="8" t="s">
        <v>1188</v>
      </c>
      <c r="L409" s="8"/>
      <c r="M409" s="8" t="str">
        <f>IF(B409="MOFs",VLOOKUP(A409,#REF!,2,TRUE),"")</f>
        <v/>
      </c>
    </row>
    <row r="410" spans="1:13" ht="15" customHeight="1" x14ac:dyDescent="0.25">
      <c r="A410" s="3" t="s">
        <v>1189</v>
      </c>
      <c r="B410" s="3" t="s">
        <v>2439</v>
      </c>
      <c r="C410" s="3"/>
      <c r="D410" s="3"/>
      <c r="E410" s="3"/>
      <c r="F410" s="3"/>
      <c r="G410" s="3" t="s">
        <v>2639</v>
      </c>
      <c r="H410" s="8" t="s">
        <v>1190</v>
      </c>
      <c r="I410" s="8"/>
      <c r="J410" s="8" t="s">
        <v>27</v>
      </c>
      <c r="K410" s="8" t="s">
        <v>1191</v>
      </c>
      <c r="L410" s="8"/>
      <c r="M410" s="8" t="str">
        <f>IF(B410="MOFs",VLOOKUP(A410,#REF!,2,TRUE),"")</f>
        <v/>
      </c>
    </row>
    <row r="411" spans="1:13" ht="18" customHeight="1" x14ac:dyDescent="0.25">
      <c r="A411" s="3" t="s">
        <v>1192</v>
      </c>
      <c r="B411" s="3" t="s">
        <v>2439</v>
      </c>
      <c r="C411" s="3"/>
      <c r="D411" s="3"/>
      <c r="E411" s="3"/>
      <c r="F411" s="3"/>
      <c r="G411" s="3" t="s">
        <v>2640</v>
      </c>
      <c r="H411" s="8" t="s">
        <v>1193</v>
      </c>
      <c r="I411" s="8" t="s">
        <v>2359</v>
      </c>
      <c r="J411" s="8" t="s">
        <v>22</v>
      </c>
      <c r="K411" s="8" t="s">
        <v>1194</v>
      </c>
      <c r="L411" s="8"/>
      <c r="M411" s="8" t="str">
        <f>IF(B411="MOFs",VLOOKUP(A411,#REF!,2,TRUE),"")</f>
        <v/>
      </c>
    </row>
    <row r="412" spans="1:13" ht="18" x14ac:dyDescent="0.35">
      <c r="A412" s="3" t="s">
        <v>1195</v>
      </c>
      <c r="B412" s="3" t="s">
        <v>2441</v>
      </c>
      <c r="C412" s="3"/>
      <c r="D412" s="3"/>
      <c r="E412" s="3"/>
      <c r="F412" s="3" t="s">
        <v>2442</v>
      </c>
      <c r="G412" s="3" t="s">
        <v>2473</v>
      </c>
      <c r="H412" s="8" t="s">
        <v>1196</v>
      </c>
      <c r="I412" s="8" t="s">
        <v>2360</v>
      </c>
      <c r="J412" s="8" t="s">
        <v>22</v>
      </c>
      <c r="K412" s="8" t="s">
        <v>1197</v>
      </c>
      <c r="L412" s="8"/>
      <c r="M412" s="8" t="str">
        <f>IF(B412="MOFs",VLOOKUP(A412,#REF!,2,TRUE),"")</f>
        <v/>
      </c>
    </row>
    <row r="413" spans="1:13" ht="15" customHeight="1" x14ac:dyDescent="0.25">
      <c r="A413" s="3" t="s">
        <v>1198</v>
      </c>
      <c r="B413" s="3" t="s">
        <v>2439</v>
      </c>
      <c r="C413" s="3"/>
      <c r="D413" s="3"/>
      <c r="E413" s="3"/>
      <c r="F413" s="3"/>
      <c r="G413" s="3" t="s">
        <v>2639</v>
      </c>
      <c r="H413" s="8" t="s">
        <v>1199</v>
      </c>
      <c r="I413" s="8"/>
      <c r="J413" s="8" t="s">
        <v>1200</v>
      </c>
      <c r="K413" s="8" t="s">
        <v>1201</v>
      </c>
      <c r="L413" s="8"/>
      <c r="M413" s="8" t="str">
        <f>IF(B413="MOFs",VLOOKUP(A413,#REF!,2,TRUE),"")</f>
        <v/>
      </c>
    </row>
    <row r="414" spans="1:13" x14ac:dyDescent="0.25">
      <c r="A414" s="13" t="s">
        <v>2737</v>
      </c>
      <c r="B414" s="3" t="s">
        <v>2439</v>
      </c>
      <c r="C414" s="8"/>
      <c r="D414" s="8"/>
      <c r="E414" s="8"/>
      <c r="F414" s="8"/>
      <c r="G414" s="13" t="s">
        <v>2738</v>
      </c>
      <c r="H414" s="14" t="s">
        <v>2739</v>
      </c>
      <c r="I414" s="8"/>
      <c r="J414" s="8"/>
      <c r="K414" s="8"/>
      <c r="L414" s="8"/>
      <c r="M414" s="8"/>
    </row>
    <row r="415" spans="1:13" ht="18" customHeight="1" x14ac:dyDescent="0.25">
      <c r="A415" s="3" t="s">
        <v>1202</v>
      </c>
      <c r="B415" s="3" t="s">
        <v>2439</v>
      </c>
      <c r="C415" s="3"/>
      <c r="D415" s="3"/>
      <c r="E415" s="3"/>
      <c r="F415" s="3"/>
      <c r="G415" s="3"/>
      <c r="H415" s="8" t="s">
        <v>1203</v>
      </c>
      <c r="I415" s="8"/>
      <c r="J415" s="8" t="s">
        <v>15</v>
      </c>
      <c r="K415" s="8" t="s">
        <v>1204</v>
      </c>
      <c r="L415" s="8"/>
      <c r="M415" s="8" t="str">
        <f>IF(B415="MOFs",VLOOKUP(A415,#REF!,2,TRUE),"")</f>
        <v/>
      </c>
    </row>
    <row r="416" spans="1:13" x14ac:dyDescent="0.25">
      <c r="A416" s="3" t="s">
        <v>1205</v>
      </c>
      <c r="B416" s="3" t="s">
        <v>2622</v>
      </c>
      <c r="C416" s="3" t="s">
        <v>2623</v>
      </c>
      <c r="D416" s="3"/>
      <c r="E416" s="3"/>
      <c r="F416" s="3"/>
      <c r="G416" s="3" t="s">
        <v>2484</v>
      </c>
      <c r="H416" s="8" t="s">
        <v>1206</v>
      </c>
      <c r="I416" s="8" t="s">
        <v>2361</v>
      </c>
      <c r="J416" s="8" t="s">
        <v>41</v>
      </c>
      <c r="K416" s="8" t="s">
        <v>490</v>
      </c>
      <c r="L416" s="8"/>
      <c r="M416" s="8" t="str">
        <f>IF(B416="MOFs",VLOOKUP(A416,#REF!,2,TRUE),"")</f>
        <v/>
      </c>
    </row>
    <row r="417" spans="1:13" x14ac:dyDescent="0.25">
      <c r="A417" s="3" t="s">
        <v>1207</v>
      </c>
      <c r="B417" s="3" t="s">
        <v>2439</v>
      </c>
      <c r="C417" s="3"/>
      <c r="D417" s="3"/>
      <c r="E417" s="3"/>
      <c r="F417" s="3"/>
      <c r="G417" s="3"/>
      <c r="H417" s="8" t="s">
        <v>1208</v>
      </c>
      <c r="I417" s="8"/>
      <c r="J417" s="8" t="s">
        <v>1209</v>
      </c>
      <c r="K417" s="8" t="s">
        <v>1210</v>
      </c>
      <c r="L417" s="8"/>
      <c r="M417" s="8" t="str">
        <f>IF(B417="MOFs",VLOOKUP(A417,#REF!,2,TRUE),"")</f>
        <v/>
      </c>
    </row>
    <row r="418" spans="1:13" ht="15" customHeight="1" x14ac:dyDescent="0.35">
      <c r="A418" s="3" t="s">
        <v>1211</v>
      </c>
      <c r="B418" s="3" t="s">
        <v>2441</v>
      </c>
      <c r="C418" s="3"/>
      <c r="D418" s="3"/>
      <c r="E418" s="3"/>
      <c r="F418" s="3" t="s">
        <v>2478</v>
      </c>
      <c r="G418" s="3"/>
      <c r="H418" s="8" t="s">
        <v>1212</v>
      </c>
      <c r="I418" s="8"/>
      <c r="J418" s="8" t="s">
        <v>7</v>
      </c>
      <c r="K418" s="8" t="s">
        <v>472</v>
      </c>
      <c r="L418" s="8"/>
      <c r="M418" s="8" t="str">
        <f>IF(B418="MOFs",VLOOKUP(A418,#REF!,2,TRUE),"")</f>
        <v/>
      </c>
    </row>
    <row r="419" spans="1:13" ht="15" customHeight="1" x14ac:dyDescent="0.35">
      <c r="A419" s="3" t="s">
        <v>1213</v>
      </c>
      <c r="B419" s="3" t="s">
        <v>2441</v>
      </c>
      <c r="C419" s="3"/>
      <c r="D419" s="3"/>
      <c r="E419" s="3"/>
      <c r="F419" s="3" t="s">
        <v>2478</v>
      </c>
      <c r="G419" s="3"/>
      <c r="H419" s="8" t="s">
        <v>1212</v>
      </c>
      <c r="I419" s="8"/>
      <c r="J419" s="8" t="s">
        <v>478</v>
      </c>
      <c r="K419" s="8" t="s">
        <v>472</v>
      </c>
      <c r="L419" s="8"/>
      <c r="M419" s="8" t="str">
        <f>IF(B419="MOFs",VLOOKUP(A419,#REF!,2,TRUE),"")</f>
        <v/>
      </c>
    </row>
    <row r="420" spans="1:13" ht="18" customHeight="1" x14ac:dyDescent="0.25">
      <c r="A420" s="3" t="s">
        <v>1214</v>
      </c>
      <c r="B420" s="3" t="s">
        <v>2622</v>
      </c>
      <c r="C420" s="3" t="s">
        <v>2624</v>
      </c>
      <c r="D420" s="3"/>
      <c r="E420" s="3"/>
      <c r="F420" s="3"/>
      <c r="G420" s="3" t="s">
        <v>2459</v>
      </c>
      <c r="H420" s="8" t="s">
        <v>1215</v>
      </c>
      <c r="I420" s="8" t="s">
        <v>2362</v>
      </c>
      <c r="J420" s="8" t="s">
        <v>7</v>
      </c>
      <c r="K420" s="8" t="s">
        <v>1216</v>
      </c>
      <c r="L420" s="8"/>
      <c r="M420" s="8" t="str">
        <f>IF(B420="MOFs",VLOOKUP(A420,#REF!,2,TRUE),"")</f>
        <v/>
      </c>
    </row>
    <row r="421" spans="1:13" ht="18" customHeight="1" x14ac:dyDescent="0.35">
      <c r="A421" s="3" t="s">
        <v>1217</v>
      </c>
      <c r="B421" s="3" t="s">
        <v>2441</v>
      </c>
      <c r="C421" s="3"/>
      <c r="D421" s="3"/>
      <c r="E421" s="3"/>
      <c r="F421" s="3" t="s">
        <v>2438</v>
      </c>
      <c r="G421" s="3" t="s">
        <v>2639</v>
      </c>
      <c r="H421" s="8" t="s">
        <v>1218</v>
      </c>
      <c r="I421" s="8"/>
      <c r="J421" s="8" t="s">
        <v>27</v>
      </c>
      <c r="K421" s="8" t="s">
        <v>1219</v>
      </c>
      <c r="L421" s="8"/>
      <c r="M421" s="8" t="str">
        <f>IF(B421="MOFs",VLOOKUP(A421,#REF!,2,TRUE),"")</f>
        <v/>
      </c>
    </row>
    <row r="422" spans="1:13" ht="15" customHeight="1" x14ac:dyDescent="0.25">
      <c r="A422" s="3" t="s">
        <v>1220</v>
      </c>
      <c r="B422" s="3" t="s">
        <v>2439</v>
      </c>
      <c r="C422" s="3"/>
      <c r="D422" s="3"/>
      <c r="E422" s="3"/>
      <c r="F422" s="3"/>
      <c r="G422" s="3" t="s">
        <v>2569</v>
      </c>
      <c r="H422" s="8" t="s">
        <v>1221</v>
      </c>
      <c r="I422" s="8"/>
      <c r="J422" s="8" t="s">
        <v>41</v>
      </c>
      <c r="K422" s="8" t="s">
        <v>1222</v>
      </c>
      <c r="L422" s="8"/>
      <c r="M422" s="8" t="str">
        <f>IF(B422="MOFs",VLOOKUP(A422,#REF!,2,TRUE),"")</f>
        <v/>
      </c>
    </row>
    <row r="423" spans="1:13" ht="18" customHeight="1" x14ac:dyDescent="0.35">
      <c r="A423" s="3" t="s">
        <v>1223</v>
      </c>
      <c r="B423" s="3" t="s">
        <v>2441</v>
      </c>
      <c r="C423" s="3"/>
      <c r="D423" s="3"/>
      <c r="E423" s="3"/>
      <c r="F423" s="3" t="s">
        <v>2536</v>
      </c>
      <c r="G423" s="3" t="s">
        <v>2639</v>
      </c>
      <c r="H423" s="8" t="s">
        <v>1224</v>
      </c>
      <c r="I423" s="8"/>
      <c r="J423" s="8" t="s">
        <v>41</v>
      </c>
      <c r="K423" s="8" t="s">
        <v>1225</v>
      </c>
      <c r="L423" s="8"/>
      <c r="M423" s="8" t="str">
        <f>IF(B423="MOFs",VLOOKUP(A423,#REF!,2,TRUE),"")</f>
        <v/>
      </c>
    </row>
    <row r="424" spans="1:13" ht="15" customHeight="1" x14ac:dyDescent="0.25">
      <c r="A424" s="3" t="s">
        <v>1226</v>
      </c>
      <c r="B424" s="3" t="s">
        <v>2439</v>
      </c>
      <c r="C424" s="3"/>
      <c r="D424" s="3"/>
      <c r="E424" s="3"/>
      <c r="F424" s="3"/>
      <c r="G424" s="3" t="s">
        <v>2639</v>
      </c>
      <c r="H424" s="8" t="s">
        <v>1227</v>
      </c>
      <c r="I424" s="8"/>
      <c r="J424" s="8" t="s">
        <v>15</v>
      </c>
      <c r="K424" s="8" t="s">
        <v>1228</v>
      </c>
      <c r="L424" s="8"/>
      <c r="M424" s="8" t="str">
        <f>IF(B424="MOFs",VLOOKUP(A424,#REF!,2,TRUE),"")</f>
        <v/>
      </c>
    </row>
    <row r="425" spans="1:13" ht="18" customHeight="1" x14ac:dyDescent="0.25">
      <c r="A425" s="3" t="s">
        <v>1229</v>
      </c>
      <c r="B425" s="3" t="s">
        <v>2439</v>
      </c>
      <c r="C425" s="3"/>
      <c r="D425" s="3"/>
      <c r="E425" s="3"/>
      <c r="F425" s="3"/>
      <c r="G425" s="3" t="s">
        <v>2639</v>
      </c>
      <c r="H425" s="8" t="s">
        <v>1230</v>
      </c>
      <c r="I425" s="8"/>
      <c r="J425" s="8" t="s">
        <v>914</v>
      </c>
      <c r="K425" s="8" t="s">
        <v>1231</v>
      </c>
      <c r="L425" s="8"/>
      <c r="M425" s="8" t="str">
        <f>IF(B425="MOFs",VLOOKUP(A425,#REF!,2,TRUE),"")</f>
        <v/>
      </c>
    </row>
    <row r="426" spans="1:13" ht="18" x14ac:dyDescent="0.35">
      <c r="A426" s="3" t="s">
        <v>1232</v>
      </c>
      <c r="B426" s="3" t="s">
        <v>2441</v>
      </c>
      <c r="C426" s="3"/>
      <c r="D426" s="3"/>
      <c r="E426" s="3"/>
      <c r="F426" s="3" t="s">
        <v>2478</v>
      </c>
      <c r="G426" s="3" t="s">
        <v>2570</v>
      </c>
      <c r="H426" s="8" t="s">
        <v>1233</v>
      </c>
      <c r="I426" s="8"/>
      <c r="J426" s="8" t="s">
        <v>7</v>
      </c>
      <c r="K426" s="8" t="s">
        <v>1234</v>
      </c>
      <c r="L426" s="8"/>
      <c r="M426" s="8" t="str">
        <f>IF(B426="MOFs",VLOOKUP(A426,#REF!,2,TRUE),"")</f>
        <v/>
      </c>
    </row>
    <row r="427" spans="1:13" ht="15" customHeight="1" x14ac:dyDescent="0.25">
      <c r="A427" s="3" t="s">
        <v>1235</v>
      </c>
      <c r="B427" s="3" t="s">
        <v>2452</v>
      </c>
      <c r="C427" s="3" t="s">
        <v>2625</v>
      </c>
      <c r="D427" s="3"/>
      <c r="E427" s="3"/>
      <c r="F427" s="3"/>
      <c r="G427" s="3"/>
      <c r="H427" s="8" t="s">
        <v>1236</v>
      </c>
      <c r="I427" s="8" t="s">
        <v>2363</v>
      </c>
      <c r="J427" s="8" t="s">
        <v>27</v>
      </c>
      <c r="K427" s="8" t="s">
        <v>1237</v>
      </c>
      <c r="L427" s="8"/>
      <c r="M427" s="8" t="str">
        <f>IF(B427="MOFs",VLOOKUP(A427,#REF!,2,TRUE),"")</f>
        <v/>
      </c>
    </row>
    <row r="428" spans="1:13" ht="15" customHeight="1" x14ac:dyDescent="0.25">
      <c r="A428" s="3" t="s">
        <v>2980</v>
      </c>
      <c r="B428" s="3" t="s">
        <v>2985</v>
      </c>
      <c r="C428" s="3" t="s">
        <v>2981</v>
      </c>
      <c r="D428" s="3"/>
      <c r="E428" s="3"/>
      <c r="F428" s="3"/>
      <c r="G428" s="3"/>
      <c r="H428" s="8" t="s">
        <v>2982</v>
      </c>
      <c r="I428" s="8" t="s">
        <v>2983</v>
      </c>
      <c r="J428" s="8" t="s">
        <v>41</v>
      </c>
      <c r="K428" s="8" t="s">
        <v>2984</v>
      </c>
      <c r="L428" s="8"/>
      <c r="M428" s="8"/>
    </row>
    <row r="429" spans="1:13" ht="15" customHeight="1" x14ac:dyDescent="0.25">
      <c r="A429" s="3" t="s">
        <v>2432</v>
      </c>
      <c r="B429" s="3" t="s">
        <v>2439</v>
      </c>
      <c r="C429" s="3"/>
      <c r="D429" s="3"/>
      <c r="E429" s="3"/>
      <c r="F429" s="3"/>
      <c r="G429" s="3"/>
      <c r="H429" s="8"/>
      <c r="I429" s="8"/>
      <c r="J429" s="8"/>
      <c r="K429" s="8"/>
      <c r="L429" s="8"/>
      <c r="M429" s="8" t="str">
        <f>IF(B429="MOFs",VLOOKUP(A429,#REF!,2,TRUE),"")</f>
        <v/>
      </c>
    </row>
    <row r="430" spans="1:13" ht="18" customHeight="1" x14ac:dyDescent="0.25">
      <c r="A430" s="3" t="s">
        <v>1238</v>
      </c>
      <c r="B430" s="3" t="s">
        <v>2439</v>
      </c>
      <c r="C430" s="3"/>
      <c r="D430" s="3"/>
      <c r="E430" s="3"/>
      <c r="F430" s="3"/>
      <c r="G430" s="3"/>
      <c r="H430" s="8" t="s">
        <v>1239</v>
      </c>
      <c r="I430" s="8"/>
      <c r="J430" s="8" t="s">
        <v>41</v>
      </c>
      <c r="K430" s="8" t="s">
        <v>1240</v>
      </c>
      <c r="L430" s="8"/>
      <c r="M430" s="8" t="str">
        <f>IF(B430="MOFs",VLOOKUP(A430,#REF!,2,TRUE),"")</f>
        <v/>
      </c>
    </row>
    <row r="431" spans="1:13" ht="18" customHeight="1" x14ac:dyDescent="0.25">
      <c r="A431" s="3" t="s">
        <v>1241</v>
      </c>
      <c r="B431" s="3" t="s">
        <v>2439</v>
      </c>
      <c r="C431" s="3"/>
      <c r="D431" s="3"/>
      <c r="E431" s="3"/>
      <c r="F431" s="3"/>
      <c r="G431" s="3"/>
      <c r="H431" s="8" t="s">
        <v>1242</v>
      </c>
      <c r="I431" s="8" t="s">
        <v>2364</v>
      </c>
      <c r="J431" s="8" t="s">
        <v>22</v>
      </c>
      <c r="K431" s="8" t="s">
        <v>190</v>
      </c>
      <c r="L431" s="8"/>
      <c r="M431" s="8" t="str">
        <f>IF(B431="MOFs",VLOOKUP(A431,#REF!,2,TRUE),"")</f>
        <v/>
      </c>
    </row>
    <row r="432" spans="1:13" ht="18" customHeight="1" x14ac:dyDescent="0.25">
      <c r="A432" s="3" t="s">
        <v>1243</v>
      </c>
      <c r="B432" s="3" t="s">
        <v>2439</v>
      </c>
      <c r="C432" s="3"/>
      <c r="D432" s="3"/>
      <c r="E432" s="3"/>
      <c r="F432" s="3"/>
      <c r="G432" s="3" t="s">
        <v>2662</v>
      </c>
      <c r="H432" s="8" t="s">
        <v>1244</v>
      </c>
      <c r="I432" s="8"/>
      <c r="J432" s="8" t="s">
        <v>27</v>
      </c>
      <c r="K432" s="8" t="s">
        <v>1245</v>
      </c>
      <c r="L432" s="8"/>
      <c r="M432" s="8" t="str">
        <f>IF(B432="MOFs",VLOOKUP(A432,#REF!,2,TRUE),"")</f>
        <v/>
      </c>
    </row>
    <row r="433" spans="1:13" x14ac:dyDescent="0.25">
      <c r="A433" s="17" t="s">
        <v>2826</v>
      </c>
      <c r="B433" s="1" t="s">
        <v>2846</v>
      </c>
      <c r="H433" t="s">
        <v>2881</v>
      </c>
      <c r="I433" t="s">
        <v>2905</v>
      </c>
      <c r="J433" s="8" t="s">
        <v>7</v>
      </c>
      <c r="K433" s="12" t="s">
        <v>2892</v>
      </c>
      <c r="L433" s="12"/>
      <c r="M433" s="12"/>
    </row>
    <row r="434" spans="1:13" x14ac:dyDescent="0.25">
      <c r="A434" s="3" t="s">
        <v>1246</v>
      </c>
      <c r="B434" s="3" t="s">
        <v>2439</v>
      </c>
      <c r="C434" s="3"/>
      <c r="D434" s="3"/>
      <c r="E434" s="3"/>
      <c r="F434" s="3"/>
      <c r="G434" s="3"/>
      <c r="H434" s="8" t="s">
        <v>1247</v>
      </c>
      <c r="I434" s="8" t="s">
        <v>2365</v>
      </c>
      <c r="J434" s="8" t="s">
        <v>34</v>
      </c>
      <c r="K434" s="8" t="s">
        <v>1248</v>
      </c>
      <c r="L434" s="8"/>
      <c r="M434" s="8" t="str">
        <f>IF(B434="MOFs",VLOOKUP(A434,#REF!,2,TRUE),"")</f>
        <v/>
      </c>
    </row>
    <row r="435" spans="1:13" ht="18" customHeight="1" x14ac:dyDescent="0.25">
      <c r="A435" s="3" t="s">
        <v>1249</v>
      </c>
      <c r="B435" s="3" t="s">
        <v>2622</v>
      </c>
      <c r="C435" s="3" t="s">
        <v>2708</v>
      </c>
      <c r="D435" s="3"/>
      <c r="E435" s="3"/>
      <c r="F435" s="3"/>
      <c r="G435" s="3" t="s">
        <v>2443</v>
      </c>
      <c r="H435" s="8" t="s">
        <v>1250</v>
      </c>
      <c r="I435" s="8" t="s">
        <v>2366</v>
      </c>
      <c r="J435" s="8" t="s">
        <v>45</v>
      </c>
      <c r="K435" s="8" t="s">
        <v>1251</v>
      </c>
      <c r="L435" s="8"/>
      <c r="M435" s="8" t="str">
        <f>IF(B435="MOFs",VLOOKUP(A435,#REF!,2,TRUE),"")</f>
        <v/>
      </c>
    </row>
    <row r="436" spans="1:13" ht="18" customHeight="1" x14ac:dyDescent="0.25">
      <c r="A436" s="3" t="s">
        <v>1252</v>
      </c>
      <c r="B436" s="3" t="s">
        <v>2517</v>
      </c>
      <c r="C436" s="3"/>
      <c r="D436" s="3" t="s">
        <v>2611</v>
      </c>
      <c r="E436" s="3"/>
      <c r="F436" s="3"/>
      <c r="G436" s="3" t="s">
        <v>2639</v>
      </c>
      <c r="H436" s="8" t="s">
        <v>1253</v>
      </c>
      <c r="I436" s="8"/>
      <c r="J436" s="8" t="s">
        <v>858</v>
      </c>
      <c r="K436" s="8" t="s">
        <v>1254</v>
      </c>
      <c r="L436" s="8"/>
      <c r="M436" s="8" t="e">
        <f>IF(B436="MOFs",VLOOKUP(A436,#REF!,2,TRUE),"")</f>
        <v>#REF!</v>
      </c>
    </row>
    <row r="437" spans="1:13" ht="18" x14ac:dyDescent="0.35">
      <c r="A437" s="3" t="s">
        <v>1255</v>
      </c>
      <c r="B437" s="3" t="s">
        <v>2441</v>
      </c>
      <c r="C437" s="3"/>
      <c r="D437" s="3"/>
      <c r="E437" s="3"/>
      <c r="F437" s="3" t="s">
        <v>2548</v>
      </c>
      <c r="G437" s="3" t="s">
        <v>2639</v>
      </c>
      <c r="H437" s="8" t="s">
        <v>1256</v>
      </c>
      <c r="I437" s="8"/>
      <c r="J437" s="8" t="s">
        <v>1257</v>
      </c>
      <c r="K437" s="8" t="s">
        <v>1258</v>
      </c>
      <c r="L437" s="8"/>
      <c r="M437" s="8" t="str">
        <f>IF(B437="MOFs",VLOOKUP(A437,#REF!,2,TRUE),"")</f>
        <v/>
      </c>
    </row>
    <row r="438" spans="1:13" ht="15" customHeight="1" x14ac:dyDescent="0.35">
      <c r="A438" s="3" t="s">
        <v>1259</v>
      </c>
      <c r="B438" s="3" t="s">
        <v>2441</v>
      </c>
      <c r="C438" s="3"/>
      <c r="D438" s="3"/>
      <c r="E438" s="3"/>
      <c r="F438" s="3" t="s">
        <v>2559</v>
      </c>
      <c r="G438" s="3" t="s">
        <v>2679</v>
      </c>
      <c r="H438" s="8" t="s">
        <v>1260</v>
      </c>
      <c r="I438" s="8"/>
      <c r="J438" s="8" t="s">
        <v>41</v>
      </c>
      <c r="K438" s="8" t="s">
        <v>1261</v>
      </c>
      <c r="L438" s="8"/>
      <c r="M438" s="8" t="str">
        <f>IF(B438="MOFs",VLOOKUP(A438,#REF!,2,TRUE),"")</f>
        <v/>
      </c>
    </row>
    <row r="439" spans="1:13" ht="15" customHeight="1" x14ac:dyDescent="0.25">
      <c r="A439" s="3" t="s">
        <v>1262</v>
      </c>
      <c r="B439" s="3" t="s">
        <v>2439</v>
      </c>
      <c r="C439" s="3"/>
      <c r="D439" s="3"/>
      <c r="E439" s="3"/>
      <c r="F439" s="3"/>
      <c r="G439" s="3" t="s">
        <v>2639</v>
      </c>
      <c r="H439" s="8" t="s">
        <v>1263</v>
      </c>
      <c r="I439" s="8"/>
      <c r="J439" s="8" t="s">
        <v>110</v>
      </c>
      <c r="K439" s="8" t="s">
        <v>1264</v>
      </c>
      <c r="L439" s="8"/>
      <c r="M439" s="8" t="str">
        <f>IF(B439="MOFs",VLOOKUP(A439,#REF!,2,TRUE),"")</f>
        <v/>
      </c>
    </row>
    <row r="440" spans="1:13" ht="15" customHeight="1" x14ac:dyDescent="0.35">
      <c r="A440" s="3" t="s">
        <v>1265</v>
      </c>
      <c r="B440" s="3" t="s">
        <v>2441</v>
      </c>
      <c r="C440" s="3"/>
      <c r="D440" s="3"/>
      <c r="E440" s="3"/>
      <c r="F440" s="3" t="s">
        <v>2535</v>
      </c>
      <c r="G440" s="3" t="s">
        <v>2463</v>
      </c>
      <c r="H440" s="8" t="s">
        <v>1266</v>
      </c>
      <c r="I440" s="8" t="s">
        <v>2367</v>
      </c>
      <c r="J440" s="8" t="s">
        <v>1267</v>
      </c>
      <c r="K440" s="8" t="s">
        <v>1268</v>
      </c>
      <c r="L440" s="8"/>
      <c r="M440" s="8" t="str">
        <f>IF(B440="MOFs",VLOOKUP(A440,#REF!,2,TRUE),"")</f>
        <v/>
      </c>
    </row>
    <row r="441" spans="1:13" ht="15" customHeight="1" x14ac:dyDescent="0.25">
      <c r="A441" s="3" t="s">
        <v>1269</v>
      </c>
      <c r="B441" s="3" t="s">
        <v>2439</v>
      </c>
      <c r="C441" s="3"/>
      <c r="D441" s="3"/>
      <c r="E441" s="3"/>
      <c r="F441" s="3"/>
      <c r="G441" s="3" t="s">
        <v>2484</v>
      </c>
      <c r="H441" s="8" t="s">
        <v>1270</v>
      </c>
      <c r="I441" s="8"/>
      <c r="J441" s="8" t="s">
        <v>41</v>
      </c>
      <c r="K441" s="8" t="s">
        <v>1271</v>
      </c>
      <c r="L441" s="8"/>
      <c r="M441" s="8" t="str">
        <f>IF(B441="MOFs",VLOOKUP(A441,#REF!,2,TRUE),"")</f>
        <v/>
      </c>
    </row>
    <row r="442" spans="1:13" ht="15" customHeight="1" x14ac:dyDescent="0.25">
      <c r="A442" s="3" t="s">
        <v>1272</v>
      </c>
      <c r="B442" s="3" t="s">
        <v>2517</v>
      </c>
      <c r="C442" s="3"/>
      <c r="D442" s="3" t="s">
        <v>2607</v>
      </c>
      <c r="E442" s="3"/>
      <c r="F442" s="3"/>
      <c r="G442" s="3" t="s">
        <v>2639</v>
      </c>
      <c r="H442" s="8" t="s">
        <v>1273</v>
      </c>
      <c r="I442" s="8"/>
      <c r="J442" s="8" t="s">
        <v>1274</v>
      </c>
      <c r="K442" s="8" t="s">
        <v>1275</v>
      </c>
      <c r="L442" s="8"/>
      <c r="M442" s="8" t="e">
        <f>IF(B442="MOFs",VLOOKUP(A442,#REF!,2,TRUE),"")</f>
        <v>#REF!</v>
      </c>
    </row>
    <row r="443" spans="1:13" ht="15" customHeight="1" x14ac:dyDescent="0.25">
      <c r="A443" s="3" t="s">
        <v>1276</v>
      </c>
      <c r="B443" s="3" t="s">
        <v>2439</v>
      </c>
      <c r="C443" s="3"/>
      <c r="D443" s="3"/>
      <c r="E443" s="3"/>
      <c r="F443" s="3"/>
      <c r="G443" s="3" t="s">
        <v>2497</v>
      </c>
      <c r="H443" s="8" t="s">
        <v>1277</v>
      </c>
      <c r="I443" s="8"/>
      <c r="J443" s="8" t="s">
        <v>7</v>
      </c>
      <c r="K443" s="8" t="s">
        <v>1278</v>
      </c>
      <c r="L443" s="8"/>
      <c r="M443" s="8" t="str">
        <f>IF(B443="MOFs",VLOOKUP(A443,#REF!,2,TRUE),"")</f>
        <v/>
      </c>
    </row>
    <row r="444" spans="1:13" ht="18" customHeight="1" x14ac:dyDescent="0.35">
      <c r="A444" s="3" t="s">
        <v>1279</v>
      </c>
      <c r="B444" s="3" t="s">
        <v>2441</v>
      </c>
      <c r="C444" s="3"/>
      <c r="D444" s="3"/>
      <c r="E444" s="3"/>
      <c r="F444" s="3" t="s">
        <v>2477</v>
      </c>
      <c r="G444" s="3" t="s">
        <v>2516</v>
      </c>
      <c r="H444" s="8" t="s">
        <v>1280</v>
      </c>
      <c r="I444" s="8" t="s">
        <v>2368</v>
      </c>
      <c r="J444" s="8" t="s">
        <v>41</v>
      </c>
      <c r="K444" s="8" t="s">
        <v>1281</v>
      </c>
      <c r="L444" s="8"/>
      <c r="M444" s="8" t="str">
        <f>IF(B444="MOFs",VLOOKUP(A444,#REF!,2,TRUE),"")</f>
        <v/>
      </c>
    </row>
    <row r="445" spans="1:13" ht="15" customHeight="1" x14ac:dyDescent="0.25">
      <c r="A445" s="3" t="s">
        <v>1282</v>
      </c>
      <c r="B445" s="3" t="s">
        <v>2622</v>
      </c>
      <c r="C445" s="3" t="s">
        <v>2709</v>
      </c>
      <c r="D445" s="3"/>
      <c r="E445" s="3"/>
      <c r="F445" s="3"/>
      <c r="G445" s="3" t="s">
        <v>2443</v>
      </c>
      <c r="H445" s="8" t="s">
        <v>1283</v>
      </c>
      <c r="I445" s="8" t="s">
        <v>2369</v>
      </c>
      <c r="J445" s="8" t="s">
        <v>45</v>
      </c>
      <c r="K445" s="8" t="s">
        <v>1284</v>
      </c>
      <c r="L445" s="8" t="s">
        <v>1285</v>
      </c>
      <c r="M445" s="8" t="str">
        <f>IF(B445="MOFs",VLOOKUP(A445,#REF!,2,TRUE),"")</f>
        <v/>
      </c>
    </row>
    <row r="446" spans="1:13" x14ac:dyDescent="0.25">
      <c r="A446" s="3" t="s">
        <v>1286</v>
      </c>
      <c r="B446" s="3" t="s">
        <v>2452</v>
      </c>
      <c r="C446" s="3" t="s">
        <v>2624</v>
      </c>
      <c r="D446" s="3"/>
      <c r="E446" s="3"/>
      <c r="F446" s="3"/>
      <c r="G446" s="3"/>
      <c r="H446" s="8" t="s">
        <v>1287</v>
      </c>
      <c r="I446" s="8" t="s">
        <v>2370</v>
      </c>
      <c r="J446" s="8" t="s">
        <v>15</v>
      </c>
      <c r="K446" s="8" t="s">
        <v>1216</v>
      </c>
      <c r="L446" s="8"/>
      <c r="M446" s="8" t="str">
        <f>IF(B446="MOFs",VLOOKUP(A446,#REF!,2,TRUE),"")</f>
        <v/>
      </c>
    </row>
    <row r="447" spans="1:13" ht="15" customHeight="1" x14ac:dyDescent="0.25">
      <c r="A447" s="3" t="s">
        <v>1288</v>
      </c>
      <c r="B447" s="3" t="s">
        <v>2439</v>
      </c>
      <c r="C447" s="3"/>
      <c r="D447" s="3"/>
      <c r="E447" s="3"/>
      <c r="F447" s="3"/>
      <c r="G447" s="3" t="s">
        <v>2639</v>
      </c>
      <c r="H447" s="8" t="s">
        <v>1289</v>
      </c>
      <c r="I447" s="8"/>
      <c r="J447" s="8" t="s">
        <v>15</v>
      </c>
      <c r="K447" s="8" t="s">
        <v>1290</v>
      </c>
      <c r="L447" s="8"/>
      <c r="M447" s="8" t="str">
        <f>IF(B447="MOFs",VLOOKUP(A447,#REF!,2,TRUE),"")</f>
        <v/>
      </c>
    </row>
    <row r="448" spans="1:13" ht="18" x14ac:dyDescent="0.35">
      <c r="A448" s="13" t="s">
        <v>2760</v>
      </c>
      <c r="B448" s="3" t="s">
        <v>2441</v>
      </c>
      <c r="C448" s="8"/>
      <c r="D448" s="8"/>
      <c r="E448" s="8"/>
      <c r="F448" s="3" t="s">
        <v>2442</v>
      </c>
      <c r="G448" s="13" t="s">
        <v>2755</v>
      </c>
      <c r="H448" s="14" t="s">
        <v>2761</v>
      </c>
      <c r="I448" s="8"/>
      <c r="J448" s="8"/>
      <c r="K448" s="8"/>
      <c r="L448" s="8"/>
      <c r="M448" s="8"/>
    </row>
    <row r="449" spans="1:13" ht="18" customHeight="1" x14ac:dyDescent="0.25">
      <c r="A449" s="3" t="s">
        <v>1291</v>
      </c>
      <c r="B449" s="3" t="s">
        <v>2439</v>
      </c>
      <c r="C449" s="3"/>
      <c r="D449" s="3"/>
      <c r="E449" s="3"/>
      <c r="F449" s="3"/>
      <c r="G449" s="3" t="s">
        <v>2640</v>
      </c>
      <c r="H449" s="8" t="s">
        <v>1292</v>
      </c>
      <c r="I449" s="8"/>
      <c r="J449" s="8" t="s">
        <v>45</v>
      </c>
      <c r="K449" s="8" t="s">
        <v>1293</v>
      </c>
      <c r="L449" s="8"/>
      <c r="M449" s="8" t="str">
        <f>IF(B449="MOFs",VLOOKUP(A449,#REF!,2,TRUE),"")</f>
        <v/>
      </c>
    </row>
    <row r="450" spans="1:13" ht="18" x14ac:dyDescent="0.35">
      <c r="A450" s="3" t="s">
        <v>1294</v>
      </c>
      <c r="B450" s="3" t="s">
        <v>2441</v>
      </c>
      <c r="C450" s="3"/>
      <c r="D450" s="3"/>
      <c r="E450" s="3"/>
      <c r="F450" s="3" t="s">
        <v>2680</v>
      </c>
      <c r="G450" s="3" t="s">
        <v>2639</v>
      </c>
      <c r="H450" s="8" t="s">
        <v>1295</v>
      </c>
      <c r="I450" s="8"/>
      <c r="J450" s="8" t="s">
        <v>41</v>
      </c>
      <c r="K450" s="8" t="s">
        <v>1296</v>
      </c>
      <c r="L450" s="8"/>
      <c r="M450" s="8" t="str">
        <f>IF(B450="MOFs",VLOOKUP(A450,#REF!,2,TRUE),"")</f>
        <v/>
      </c>
    </row>
    <row r="451" spans="1:13" ht="15" customHeight="1" x14ac:dyDescent="0.35">
      <c r="A451" s="3" t="s">
        <v>1297</v>
      </c>
      <c r="B451" s="3" t="s">
        <v>2441</v>
      </c>
      <c r="C451" s="3"/>
      <c r="D451" s="3"/>
      <c r="E451" s="3"/>
      <c r="F451" s="3" t="s">
        <v>2556</v>
      </c>
      <c r="G451" s="3" t="s">
        <v>2640</v>
      </c>
      <c r="H451" s="8" t="s">
        <v>1298</v>
      </c>
      <c r="I451" s="8"/>
      <c r="J451" s="8" t="s">
        <v>663</v>
      </c>
      <c r="K451" s="8" t="s">
        <v>1299</v>
      </c>
      <c r="L451" s="8"/>
      <c r="M451" s="8" t="str">
        <f>IF(B451="MOFs",VLOOKUP(A451,#REF!,2,TRUE),"")</f>
        <v/>
      </c>
    </row>
    <row r="452" spans="1:13" ht="15" customHeight="1" x14ac:dyDescent="0.25">
      <c r="A452" s="3" t="s">
        <v>1300</v>
      </c>
      <c r="B452" s="3" t="s">
        <v>2439</v>
      </c>
      <c r="C452" s="3"/>
      <c r="D452" s="3"/>
      <c r="E452" s="3"/>
      <c r="F452" s="3"/>
      <c r="G452" s="3" t="s">
        <v>2640</v>
      </c>
      <c r="H452" s="8" t="s">
        <v>1301</v>
      </c>
      <c r="I452" s="8"/>
      <c r="J452" s="8" t="s">
        <v>27</v>
      </c>
      <c r="K452" s="8" t="s">
        <v>1302</v>
      </c>
      <c r="L452" s="8"/>
      <c r="M452" s="8" t="str">
        <f>IF(B452="MOFs",VLOOKUP(A452,#REF!,2,TRUE),"")</f>
        <v/>
      </c>
    </row>
    <row r="453" spans="1:13" ht="18" customHeight="1" x14ac:dyDescent="0.35">
      <c r="A453" s="3" t="s">
        <v>1303</v>
      </c>
      <c r="B453" s="3" t="s">
        <v>2441</v>
      </c>
      <c r="C453" s="3"/>
      <c r="D453" s="3"/>
      <c r="E453" s="3"/>
      <c r="F453" s="3" t="s">
        <v>2438</v>
      </c>
      <c r="G453" s="3"/>
      <c r="H453" s="8" t="s">
        <v>1304</v>
      </c>
      <c r="I453" s="8"/>
      <c r="J453" s="8" t="s">
        <v>27</v>
      </c>
      <c r="K453" s="8" t="s">
        <v>1305</v>
      </c>
      <c r="L453" s="8"/>
      <c r="M453" s="8" t="str">
        <f>IF(B453="MOFs",VLOOKUP(A453,#REF!,2,TRUE),"")</f>
        <v/>
      </c>
    </row>
    <row r="454" spans="1:13" ht="15" customHeight="1" x14ac:dyDescent="0.25">
      <c r="A454" s="3" t="s">
        <v>1306</v>
      </c>
      <c r="B454" s="3" t="s">
        <v>2439</v>
      </c>
      <c r="C454" s="3"/>
      <c r="D454" s="3"/>
      <c r="E454" s="3"/>
      <c r="F454" s="3"/>
      <c r="G454" s="3" t="s">
        <v>2681</v>
      </c>
      <c r="H454" s="8" t="s">
        <v>1307</v>
      </c>
      <c r="I454" s="8"/>
      <c r="J454" s="8" t="s">
        <v>1308</v>
      </c>
      <c r="K454" s="8" t="s">
        <v>1309</v>
      </c>
      <c r="L454" s="8"/>
      <c r="M454" s="8" t="str">
        <f>IF(B454="MOFs",VLOOKUP(A454,#REF!,2,TRUE),"")</f>
        <v/>
      </c>
    </row>
    <row r="455" spans="1:13" ht="15" customHeight="1" x14ac:dyDescent="0.35">
      <c r="A455" s="3" t="s">
        <v>1310</v>
      </c>
      <c r="B455" s="3" t="s">
        <v>2441</v>
      </c>
      <c r="C455" s="3"/>
      <c r="D455" s="3"/>
      <c r="E455" s="3"/>
      <c r="F455" s="3" t="s">
        <v>2536</v>
      </c>
      <c r="G455" s="3"/>
      <c r="H455" s="8" t="s">
        <v>1311</v>
      </c>
      <c r="I455" s="8"/>
      <c r="J455" s="8" t="s">
        <v>85</v>
      </c>
      <c r="K455" s="8" t="s">
        <v>334</v>
      </c>
      <c r="L455" s="8"/>
      <c r="M455" s="8" t="str">
        <f>IF(B455="MOFs",VLOOKUP(A455,#REF!,2,TRUE),"")</f>
        <v/>
      </c>
    </row>
    <row r="456" spans="1:13" x14ac:dyDescent="0.25">
      <c r="A456" s="3" t="s">
        <v>1312</v>
      </c>
      <c r="B456" s="3" t="s">
        <v>2439</v>
      </c>
      <c r="C456" s="3"/>
      <c r="D456" s="3"/>
      <c r="E456" s="3"/>
      <c r="F456" s="3"/>
      <c r="G456" s="3" t="s">
        <v>2639</v>
      </c>
      <c r="H456" s="8" t="s">
        <v>1313</v>
      </c>
      <c r="I456" s="8"/>
      <c r="J456" s="8" t="s">
        <v>858</v>
      </c>
      <c r="K456" s="8" t="s">
        <v>1314</v>
      </c>
      <c r="L456" s="8"/>
      <c r="M456" s="8" t="str">
        <f>IF(B456="MOFs",VLOOKUP(A456,#REF!,2,TRUE),"")</f>
        <v/>
      </c>
    </row>
    <row r="457" spans="1:13" x14ac:dyDescent="0.25">
      <c r="A457" s="3" t="s">
        <v>1315</v>
      </c>
      <c r="B457" s="3" t="s">
        <v>2439</v>
      </c>
      <c r="C457" s="3"/>
      <c r="D457" s="3"/>
      <c r="E457" s="3"/>
      <c r="F457" s="3"/>
      <c r="G457" s="3"/>
      <c r="H457" s="8" t="s">
        <v>1316</v>
      </c>
      <c r="I457" s="8"/>
      <c r="J457" s="8" t="s">
        <v>7</v>
      </c>
      <c r="K457" s="8" t="s">
        <v>1317</v>
      </c>
      <c r="L457" s="8"/>
      <c r="M457" s="8" t="str">
        <f>IF(B457="MOFs",VLOOKUP(A457,#REF!,2,TRUE),"")</f>
        <v/>
      </c>
    </row>
    <row r="458" spans="1:13" x14ac:dyDescent="0.25">
      <c r="A458" s="3" t="s">
        <v>1318</v>
      </c>
      <c r="B458" s="3" t="s">
        <v>2439</v>
      </c>
      <c r="C458" s="3"/>
      <c r="D458" s="3"/>
      <c r="E458" s="3"/>
      <c r="F458" s="3"/>
      <c r="G458" s="3" t="s">
        <v>2639</v>
      </c>
      <c r="H458" s="8" t="s">
        <v>1319</v>
      </c>
      <c r="I458" s="8"/>
      <c r="J458" s="8" t="s">
        <v>1320</v>
      </c>
      <c r="K458" s="8" t="s">
        <v>1321</v>
      </c>
      <c r="L458" s="8"/>
      <c r="M458" s="8" t="str">
        <f>IF(B458="MOFs",VLOOKUP(A458,#REF!,2,TRUE),"")</f>
        <v/>
      </c>
    </row>
    <row r="459" spans="1:13" ht="18" customHeight="1" x14ac:dyDescent="0.35">
      <c r="A459" s="3" t="s">
        <v>1322</v>
      </c>
      <c r="B459" s="3" t="s">
        <v>2441</v>
      </c>
      <c r="C459" s="3"/>
      <c r="D459" s="3"/>
      <c r="E459" s="3"/>
      <c r="F459" s="3" t="s">
        <v>2438</v>
      </c>
      <c r="G459" s="3"/>
      <c r="H459" s="8" t="s">
        <v>1323</v>
      </c>
      <c r="I459" s="8"/>
      <c r="J459" s="8" t="s">
        <v>450</v>
      </c>
      <c r="K459" s="8" t="s">
        <v>1324</v>
      </c>
      <c r="L459" s="8"/>
      <c r="M459" s="8" t="str">
        <f>IF(B459="MOFs",VLOOKUP(A459,#REF!,2,TRUE),"")</f>
        <v/>
      </c>
    </row>
    <row r="460" spans="1:13" ht="15" customHeight="1" x14ac:dyDescent="0.35">
      <c r="A460" s="3" t="s">
        <v>1325</v>
      </c>
      <c r="B460" s="3" t="s">
        <v>2441</v>
      </c>
      <c r="C460" s="3"/>
      <c r="D460" s="3"/>
      <c r="E460" s="3"/>
      <c r="F460" s="3" t="s">
        <v>2442</v>
      </c>
      <c r="G460" s="3" t="s">
        <v>2508</v>
      </c>
      <c r="H460" s="8" t="s">
        <v>1326</v>
      </c>
      <c r="I460" s="8"/>
      <c r="J460" s="8" t="s">
        <v>7</v>
      </c>
      <c r="K460" s="8" t="s">
        <v>1327</v>
      </c>
      <c r="L460" s="8"/>
      <c r="M460" s="8" t="str">
        <f>IF(B460="MOFs",VLOOKUP(A460,#REF!,2,TRUE),"")</f>
        <v/>
      </c>
    </row>
    <row r="461" spans="1:13" ht="15" customHeight="1" x14ac:dyDescent="0.35">
      <c r="A461" s="3" t="s">
        <v>1328</v>
      </c>
      <c r="B461" s="3" t="s">
        <v>2441</v>
      </c>
      <c r="C461" s="3"/>
      <c r="D461" s="3"/>
      <c r="E461" s="3"/>
      <c r="F461" s="3" t="s">
        <v>2548</v>
      </c>
      <c r="G461" s="3" t="s">
        <v>2473</v>
      </c>
      <c r="H461" s="8" t="s">
        <v>1329</v>
      </c>
      <c r="I461" s="8" t="s">
        <v>2371</v>
      </c>
      <c r="J461" s="8" t="s">
        <v>7</v>
      </c>
      <c r="K461" s="8" t="s">
        <v>1330</v>
      </c>
      <c r="L461" s="8"/>
      <c r="M461" s="8" t="str">
        <f>IF(B461="MOFs",VLOOKUP(A461,#REF!,2,TRUE),"")</f>
        <v/>
      </c>
    </row>
    <row r="462" spans="1:13" ht="18" customHeight="1" x14ac:dyDescent="0.25">
      <c r="A462" s="3" t="s">
        <v>1331</v>
      </c>
      <c r="B462" s="3" t="s">
        <v>2439</v>
      </c>
      <c r="C462" s="3"/>
      <c r="D462" s="3"/>
      <c r="E462" s="3"/>
      <c r="F462" s="3"/>
      <c r="G462" s="3" t="s">
        <v>2467</v>
      </c>
      <c r="H462" s="8" t="s">
        <v>1332</v>
      </c>
      <c r="I462" s="8"/>
      <c r="J462" s="8" t="s">
        <v>614</v>
      </c>
      <c r="K462" s="8" t="s">
        <v>1333</v>
      </c>
      <c r="L462" s="8"/>
      <c r="M462" s="8" t="str">
        <f>IF(B462="MOFs",VLOOKUP(A462,#REF!,2,TRUE),"")</f>
        <v/>
      </c>
    </row>
    <row r="463" spans="1:13" ht="18" x14ac:dyDescent="0.35">
      <c r="A463" s="3" t="s">
        <v>1334</v>
      </c>
      <c r="B463" s="3" t="s">
        <v>2441</v>
      </c>
      <c r="C463" s="3"/>
      <c r="D463" s="3"/>
      <c r="E463" s="3"/>
      <c r="F463" s="3" t="s">
        <v>2543</v>
      </c>
      <c r="G463" s="3" t="s">
        <v>2640</v>
      </c>
      <c r="H463" s="8" t="s">
        <v>1335</v>
      </c>
      <c r="I463" s="8" t="s">
        <v>2372</v>
      </c>
      <c r="J463" s="8" t="s">
        <v>34</v>
      </c>
      <c r="K463" s="8" t="s">
        <v>1336</v>
      </c>
      <c r="L463" s="8"/>
      <c r="M463" s="8" t="str">
        <f>IF(B463="MOFs",VLOOKUP(A463,#REF!,2,TRUE),"")</f>
        <v/>
      </c>
    </row>
    <row r="464" spans="1:13" ht="15" customHeight="1" x14ac:dyDescent="0.35">
      <c r="A464" s="3" t="s">
        <v>1337</v>
      </c>
      <c r="B464" s="3" t="s">
        <v>2441</v>
      </c>
      <c r="C464" s="3"/>
      <c r="D464" s="3"/>
      <c r="E464" s="3"/>
      <c r="F464" s="3" t="s">
        <v>2477</v>
      </c>
      <c r="G464" s="3" t="s">
        <v>2639</v>
      </c>
      <c r="H464" s="8" t="s">
        <v>1338</v>
      </c>
      <c r="I464" s="8"/>
      <c r="J464" s="8" t="s">
        <v>1339</v>
      </c>
      <c r="K464" s="8" t="s">
        <v>1340</v>
      </c>
      <c r="L464" s="8"/>
      <c r="M464" s="8" t="str">
        <f>IF(B464="MOFs",VLOOKUP(A464,#REF!,2,TRUE),"")</f>
        <v/>
      </c>
    </row>
    <row r="465" spans="1:13" ht="15" customHeight="1" x14ac:dyDescent="0.25">
      <c r="A465" s="3" t="s">
        <v>2433</v>
      </c>
      <c r="B465" s="3" t="s">
        <v>2439</v>
      </c>
      <c r="C465" s="3"/>
      <c r="D465" s="3"/>
      <c r="E465" s="3"/>
      <c r="F465" s="3"/>
      <c r="G465" s="3" t="s">
        <v>2639</v>
      </c>
      <c r="H465" s="8"/>
      <c r="I465" s="8"/>
      <c r="J465" s="8"/>
      <c r="K465" s="8"/>
      <c r="L465" s="8"/>
      <c r="M465" s="8" t="str">
        <f>IF(B465="MOFs",VLOOKUP(A465,#REF!,2,TRUE),"")</f>
        <v/>
      </c>
    </row>
    <row r="466" spans="1:13" x14ac:dyDescent="0.25">
      <c r="A466" s="3" t="s">
        <v>1341</v>
      </c>
      <c r="B466" s="3" t="s">
        <v>2439</v>
      </c>
      <c r="C466" s="3"/>
      <c r="D466" s="3"/>
      <c r="E466" s="3"/>
      <c r="F466" s="3"/>
      <c r="G466" s="3" t="s">
        <v>2571</v>
      </c>
      <c r="H466" s="8" t="s">
        <v>1342</v>
      </c>
      <c r="I466" s="8" t="s">
        <v>2373</v>
      </c>
      <c r="J466" s="8" t="s">
        <v>1343</v>
      </c>
      <c r="K466" s="8" t="s">
        <v>1344</v>
      </c>
      <c r="L466" s="8" t="s">
        <v>1345</v>
      </c>
      <c r="M466" s="8" t="str">
        <f>IF(B466="MOFs",VLOOKUP(A466,#REF!,2,TRUE),"")</f>
        <v/>
      </c>
    </row>
    <row r="467" spans="1:13" x14ac:dyDescent="0.25">
      <c r="A467" s="3" t="s">
        <v>1346</v>
      </c>
      <c r="B467" s="3" t="s">
        <v>2439</v>
      </c>
      <c r="C467" s="3"/>
      <c r="D467" s="3"/>
      <c r="E467" s="3"/>
      <c r="F467" s="3"/>
      <c r="G467" s="3"/>
      <c r="H467" s="8" t="s">
        <v>1347</v>
      </c>
      <c r="I467" s="8"/>
      <c r="J467" s="8" t="s">
        <v>41</v>
      </c>
      <c r="K467" s="8" t="s">
        <v>23</v>
      </c>
      <c r="L467" s="8"/>
      <c r="M467" s="8" t="str">
        <f>IF(B467="MOFs",VLOOKUP(A467,#REF!,2,TRUE),"")</f>
        <v/>
      </c>
    </row>
    <row r="468" spans="1:13" x14ac:dyDescent="0.25">
      <c r="A468" s="3" t="s">
        <v>1348</v>
      </c>
      <c r="B468" s="3" t="s">
        <v>2439</v>
      </c>
      <c r="C468" s="3"/>
      <c r="D468" s="3"/>
      <c r="E468" s="3"/>
      <c r="F468" s="3"/>
      <c r="G468" s="3" t="s">
        <v>2648</v>
      </c>
      <c r="H468" s="8" t="s">
        <v>1349</v>
      </c>
      <c r="I468" s="8" t="s">
        <v>2374</v>
      </c>
      <c r="J468" s="8" t="s">
        <v>7</v>
      </c>
      <c r="K468" s="8" t="s">
        <v>1350</v>
      </c>
      <c r="L468" s="8"/>
      <c r="M468" s="8" t="str">
        <f>IF(B468="MOFs",VLOOKUP(A468,#REF!,2,TRUE),"")</f>
        <v/>
      </c>
    </row>
    <row r="469" spans="1:13" ht="18" customHeight="1" x14ac:dyDescent="0.25">
      <c r="A469" s="3" t="s">
        <v>1351</v>
      </c>
      <c r="B469" s="3" t="s">
        <v>2439</v>
      </c>
      <c r="C469" s="3"/>
      <c r="D469" s="3"/>
      <c r="E469" s="3"/>
      <c r="F469" s="3"/>
      <c r="G469" s="3"/>
      <c r="H469" s="8" t="s">
        <v>1352</v>
      </c>
      <c r="I469" s="8"/>
      <c r="J469" s="8" t="s">
        <v>45</v>
      </c>
      <c r="K469" s="8" t="s">
        <v>1353</v>
      </c>
      <c r="L469" s="8"/>
      <c r="M469" s="8" t="str">
        <f>IF(B469="MOFs",VLOOKUP(A469,#REF!,2,TRUE),"")</f>
        <v/>
      </c>
    </row>
    <row r="470" spans="1:13" ht="18" customHeight="1" x14ac:dyDescent="0.25">
      <c r="A470" s="3" t="s">
        <v>1354</v>
      </c>
      <c r="B470" s="3" t="s">
        <v>2439</v>
      </c>
      <c r="C470" s="3"/>
      <c r="D470" s="3"/>
      <c r="E470" s="3"/>
      <c r="F470" s="3"/>
      <c r="G470" s="3" t="s">
        <v>2639</v>
      </c>
      <c r="H470" s="8" t="s">
        <v>1355</v>
      </c>
      <c r="I470" s="8"/>
      <c r="J470" s="8" t="s">
        <v>34</v>
      </c>
      <c r="K470" s="8" t="s">
        <v>1356</v>
      </c>
      <c r="L470" s="8"/>
      <c r="M470" s="8" t="str">
        <f>IF(B470="MOFs",VLOOKUP(A470,#REF!,2,TRUE),"")</f>
        <v/>
      </c>
    </row>
    <row r="471" spans="1:13" x14ac:dyDescent="0.25">
      <c r="A471" s="3" t="s">
        <v>1357</v>
      </c>
      <c r="B471" s="3" t="s">
        <v>2439</v>
      </c>
      <c r="C471" s="3"/>
      <c r="D471" s="3"/>
      <c r="E471" s="3"/>
      <c r="F471" s="3"/>
      <c r="G471" s="3" t="s">
        <v>2639</v>
      </c>
      <c r="H471" s="8" t="s">
        <v>1358</v>
      </c>
      <c r="I471" s="8"/>
      <c r="J471" s="8" t="s">
        <v>1359</v>
      </c>
      <c r="K471" s="8" t="s">
        <v>1360</v>
      </c>
      <c r="L471" s="8"/>
      <c r="M471" s="8" t="str">
        <f>IF(B471="MOFs",VLOOKUP(A471,#REF!,2,TRUE),"")</f>
        <v/>
      </c>
    </row>
    <row r="472" spans="1:13" ht="18" customHeight="1" x14ac:dyDescent="0.25">
      <c r="A472" s="3" t="s">
        <v>2934</v>
      </c>
      <c r="B472" s="3" t="s">
        <v>2985</v>
      </c>
      <c r="C472" s="3" t="s">
        <v>2935</v>
      </c>
      <c r="D472" s="3"/>
      <c r="E472" s="3"/>
      <c r="F472" s="3"/>
      <c r="G472" s="3"/>
      <c r="H472" s="8" t="s">
        <v>2936</v>
      </c>
      <c r="I472" s="8" t="s">
        <v>2937</v>
      </c>
      <c r="J472" s="8" t="s">
        <v>45</v>
      </c>
      <c r="K472" s="8" t="s">
        <v>2938</v>
      </c>
      <c r="L472" s="8"/>
      <c r="M472" s="8"/>
    </row>
    <row r="473" spans="1:13" ht="18" customHeight="1" x14ac:dyDescent="0.25">
      <c r="A473" s="3" t="s">
        <v>1361</v>
      </c>
      <c r="B473" s="3" t="s">
        <v>2439</v>
      </c>
      <c r="C473" s="3"/>
      <c r="D473" s="3"/>
      <c r="E473" s="3"/>
      <c r="F473" s="3"/>
      <c r="G473" s="3" t="s">
        <v>2639</v>
      </c>
      <c r="H473" s="8" t="s">
        <v>1362</v>
      </c>
      <c r="I473" s="8"/>
      <c r="J473" s="8" t="s">
        <v>34</v>
      </c>
      <c r="K473" s="8" t="s">
        <v>1363</v>
      </c>
      <c r="L473" s="8"/>
      <c r="M473" s="8" t="str">
        <f>IF(B473="MOFs",VLOOKUP(A473,#REF!,2,TRUE),"")</f>
        <v/>
      </c>
    </row>
    <row r="474" spans="1:13" ht="18" x14ac:dyDescent="0.35">
      <c r="A474" s="3" t="s">
        <v>1364</v>
      </c>
      <c r="B474" s="3" t="s">
        <v>2441</v>
      </c>
      <c r="C474" s="3"/>
      <c r="D474" s="3"/>
      <c r="E474" s="3"/>
      <c r="F474" s="3" t="s">
        <v>2462</v>
      </c>
      <c r="G474" s="3" t="s">
        <v>2682</v>
      </c>
      <c r="H474" s="8" t="s">
        <v>1365</v>
      </c>
      <c r="I474" s="8" t="s">
        <v>2375</v>
      </c>
      <c r="J474" s="8" t="s">
        <v>81</v>
      </c>
      <c r="K474" s="8" t="s">
        <v>1366</v>
      </c>
      <c r="L474" s="8"/>
      <c r="M474" s="8" t="str">
        <f>IF(B474="MOFs",VLOOKUP(A474,#REF!,2,TRUE),"")</f>
        <v/>
      </c>
    </row>
    <row r="475" spans="1:13" x14ac:dyDescent="0.25">
      <c r="A475" s="3" t="s">
        <v>1367</v>
      </c>
      <c r="B475" s="3" t="s">
        <v>2439</v>
      </c>
      <c r="C475" s="3"/>
      <c r="D475" s="3"/>
      <c r="E475" s="3"/>
      <c r="F475" s="3"/>
      <c r="G475" s="3"/>
      <c r="H475" s="8" t="s">
        <v>1368</v>
      </c>
      <c r="I475" s="8"/>
      <c r="J475" s="8" t="s">
        <v>45</v>
      </c>
      <c r="K475" s="8" t="s">
        <v>1369</v>
      </c>
      <c r="L475" s="8"/>
      <c r="M475" s="8" t="str">
        <f>IF(B475="MOFs",VLOOKUP(A475,#REF!,2,TRUE),"")</f>
        <v/>
      </c>
    </row>
    <row r="476" spans="1:13" x14ac:dyDescent="0.25">
      <c r="A476" s="3" t="s">
        <v>1370</v>
      </c>
      <c r="B476" s="3" t="s">
        <v>2439</v>
      </c>
      <c r="C476" s="3"/>
      <c r="D476" s="3"/>
      <c r="E476" s="3"/>
      <c r="F476" s="3"/>
      <c r="G476" s="3"/>
      <c r="H476" s="8" t="s">
        <v>1371</v>
      </c>
      <c r="I476" s="8" t="s">
        <v>2376</v>
      </c>
      <c r="J476" s="8" t="s">
        <v>34</v>
      </c>
      <c r="K476" s="8" t="s">
        <v>1372</v>
      </c>
      <c r="L476" s="8"/>
      <c r="M476" s="8" t="str">
        <f>IF(B476="MOFs",VLOOKUP(A476,#REF!,2,TRUE),"")</f>
        <v/>
      </c>
    </row>
    <row r="477" spans="1:13" x14ac:dyDescent="0.25">
      <c r="A477" s="3" t="s">
        <v>1373</v>
      </c>
      <c r="B477" s="3" t="s">
        <v>2439</v>
      </c>
      <c r="C477" s="3"/>
      <c r="D477" s="3"/>
      <c r="E477" s="3"/>
      <c r="F477" s="3"/>
      <c r="G477" s="3" t="s">
        <v>2639</v>
      </c>
      <c r="H477" s="8" t="s">
        <v>1374</v>
      </c>
      <c r="I477" s="8"/>
      <c r="J477" s="8" t="s">
        <v>831</v>
      </c>
      <c r="K477" s="8" t="s">
        <v>1375</v>
      </c>
      <c r="L477" s="8"/>
      <c r="M477" s="8" t="str">
        <f>IF(B477="MOFs",VLOOKUP(A477,#REF!,2,TRUE),"")</f>
        <v/>
      </c>
    </row>
    <row r="478" spans="1:13" ht="15" customHeight="1" x14ac:dyDescent="0.25">
      <c r="A478" s="3" t="s">
        <v>1376</v>
      </c>
      <c r="B478" s="3" t="s">
        <v>2439</v>
      </c>
      <c r="C478" s="3"/>
      <c r="D478" s="3"/>
      <c r="E478" s="3"/>
      <c r="F478" s="3"/>
      <c r="G478" s="3" t="s">
        <v>2472</v>
      </c>
      <c r="H478" s="8" t="s">
        <v>1377</v>
      </c>
      <c r="I478" s="8"/>
      <c r="J478" s="8" t="s">
        <v>22</v>
      </c>
      <c r="K478" s="8" t="s">
        <v>1378</v>
      </c>
      <c r="L478" s="8"/>
      <c r="M478" s="8" t="str">
        <f>IF(B478="MOFs",VLOOKUP(A478,#REF!,2,TRUE),"")</f>
        <v/>
      </c>
    </row>
    <row r="479" spans="1:13" ht="18" customHeight="1" x14ac:dyDescent="0.35">
      <c r="A479" s="3" t="s">
        <v>1379</v>
      </c>
      <c r="B479" s="3" t="s">
        <v>2441</v>
      </c>
      <c r="C479" s="3"/>
      <c r="D479" s="3"/>
      <c r="E479" s="3"/>
      <c r="F479" s="3" t="s">
        <v>2562</v>
      </c>
      <c r="G479" s="3" t="s">
        <v>2650</v>
      </c>
      <c r="H479" s="8" t="s">
        <v>1380</v>
      </c>
      <c r="I479" s="8"/>
      <c r="J479" s="8" t="s">
        <v>266</v>
      </c>
      <c r="K479" s="8" t="s">
        <v>1381</v>
      </c>
      <c r="L479" s="8"/>
      <c r="M479" s="8" t="str">
        <f>IF(B479="MOFs",VLOOKUP(A479,#REF!,2,TRUE),"")</f>
        <v/>
      </c>
    </row>
    <row r="480" spans="1:13" ht="18" customHeight="1" x14ac:dyDescent="0.25">
      <c r="A480" s="3" t="s">
        <v>1382</v>
      </c>
      <c r="B480" s="3" t="s">
        <v>2439</v>
      </c>
      <c r="C480" s="3"/>
      <c r="D480" s="3"/>
      <c r="E480" s="3"/>
      <c r="F480" s="3"/>
      <c r="G480" s="3"/>
      <c r="H480" s="8" t="s">
        <v>1383</v>
      </c>
      <c r="I480" s="8"/>
      <c r="J480" s="8" t="s">
        <v>22</v>
      </c>
      <c r="K480" s="8" t="s">
        <v>1369</v>
      </c>
      <c r="L480" s="8"/>
      <c r="M480" s="8" t="str">
        <f>IF(B480="MOFs",VLOOKUP(A480,#REF!,2,TRUE),"")</f>
        <v/>
      </c>
    </row>
    <row r="481" spans="1:13" ht="18" customHeight="1" x14ac:dyDescent="0.25">
      <c r="A481" s="3" t="s">
        <v>1384</v>
      </c>
      <c r="B481" s="3" t="s">
        <v>2439</v>
      </c>
      <c r="C481" s="3"/>
      <c r="D481" s="3"/>
      <c r="E481" s="3"/>
      <c r="F481" s="3"/>
      <c r="G481" s="3"/>
      <c r="H481" s="8" t="s">
        <v>1385</v>
      </c>
      <c r="I481" s="8"/>
      <c r="J481" s="8" t="s">
        <v>85</v>
      </c>
      <c r="K481" s="8" t="s">
        <v>1386</v>
      </c>
      <c r="L481" s="8"/>
      <c r="M481" s="8" t="str">
        <f>IF(B481="MOFs",VLOOKUP(A481,#REF!,2,TRUE),"")</f>
        <v/>
      </c>
    </row>
    <row r="482" spans="1:13" x14ac:dyDescent="0.25">
      <c r="A482" s="3" t="s">
        <v>1387</v>
      </c>
      <c r="B482" s="3" t="s">
        <v>2439</v>
      </c>
      <c r="C482" s="3"/>
      <c r="D482" s="3"/>
      <c r="E482" s="3"/>
      <c r="F482" s="3"/>
      <c r="G482" s="3" t="s">
        <v>2639</v>
      </c>
      <c r="H482" s="8" t="s">
        <v>1388</v>
      </c>
      <c r="I482" s="8"/>
      <c r="J482" s="8" t="s">
        <v>41</v>
      </c>
      <c r="K482" s="8" t="s">
        <v>1389</v>
      </c>
      <c r="L482" s="8"/>
      <c r="M482" s="8" t="str">
        <f>IF(B482="MOFs",VLOOKUP(A482,#REF!,2,TRUE),"")</f>
        <v/>
      </c>
    </row>
    <row r="483" spans="1:13" ht="18" x14ac:dyDescent="0.35">
      <c r="A483" s="3" t="s">
        <v>1390</v>
      </c>
      <c r="B483" s="3" t="s">
        <v>2441</v>
      </c>
      <c r="C483" s="3"/>
      <c r="D483" s="3"/>
      <c r="E483" s="3"/>
      <c r="F483" s="3" t="s">
        <v>2477</v>
      </c>
      <c r="G483" s="3" t="s">
        <v>2647</v>
      </c>
      <c r="H483" s="8" t="s">
        <v>1391</v>
      </c>
      <c r="I483" s="8"/>
      <c r="J483" s="8" t="s">
        <v>431</v>
      </c>
      <c r="K483" s="8" t="s">
        <v>1392</v>
      </c>
      <c r="L483" s="8"/>
      <c r="M483" s="8" t="str">
        <f>IF(B483="MOFs",VLOOKUP(A483,#REF!,2,TRUE),"")</f>
        <v/>
      </c>
    </row>
    <row r="484" spans="1:13" ht="15" customHeight="1" x14ac:dyDescent="0.25">
      <c r="A484" s="3" t="s">
        <v>1393</v>
      </c>
      <c r="B484" s="3" t="s">
        <v>2439</v>
      </c>
      <c r="C484" s="3"/>
      <c r="D484" s="3"/>
      <c r="E484" s="3"/>
      <c r="F484" s="3"/>
      <c r="G484" s="3"/>
      <c r="H484" s="8" t="s">
        <v>1394</v>
      </c>
      <c r="I484" s="8"/>
      <c r="J484" s="8" t="s">
        <v>27</v>
      </c>
      <c r="K484" s="8" t="s">
        <v>1395</v>
      </c>
      <c r="L484" s="8"/>
      <c r="M484" s="8" t="str">
        <f>IF(B484="MOFs",VLOOKUP(A484,#REF!,2,TRUE),"")</f>
        <v/>
      </c>
    </row>
    <row r="485" spans="1:13" x14ac:dyDescent="0.25">
      <c r="A485" s="3" t="s">
        <v>1396</v>
      </c>
      <c r="B485" s="3" t="s">
        <v>2439</v>
      </c>
      <c r="C485" s="3"/>
      <c r="D485" s="3"/>
      <c r="E485" s="3"/>
      <c r="F485" s="3"/>
      <c r="G485" s="3"/>
      <c r="H485" s="8" t="s">
        <v>1397</v>
      </c>
      <c r="I485" s="8" t="s">
        <v>2377</v>
      </c>
      <c r="J485" s="8" t="s">
        <v>15</v>
      </c>
      <c r="K485" s="8" t="s">
        <v>1398</v>
      </c>
      <c r="L485" s="8"/>
      <c r="M485" s="8" t="str">
        <f>IF(B485="MOFs",VLOOKUP(A485,#REF!,2,TRUE),"")</f>
        <v/>
      </c>
    </row>
    <row r="486" spans="1:13" ht="18" x14ac:dyDescent="0.35">
      <c r="A486" s="3" t="s">
        <v>1399</v>
      </c>
      <c r="B486" s="3" t="s">
        <v>2441</v>
      </c>
      <c r="C486" s="3"/>
      <c r="D486" s="3"/>
      <c r="E486" s="3"/>
      <c r="F486" s="3" t="s">
        <v>2683</v>
      </c>
      <c r="G486" s="3"/>
      <c r="H486" s="8" t="s">
        <v>1400</v>
      </c>
      <c r="I486" s="8"/>
      <c r="J486" s="8" t="s">
        <v>34</v>
      </c>
      <c r="K486" s="8" t="s">
        <v>1401</v>
      </c>
      <c r="L486" s="8"/>
      <c r="M486" s="8" t="str">
        <f>IF(B486="MOFs",VLOOKUP(A486,#REF!,2,TRUE),"")</f>
        <v/>
      </c>
    </row>
    <row r="487" spans="1:13" ht="15" customHeight="1" x14ac:dyDescent="0.25">
      <c r="A487" s="3" t="s">
        <v>1402</v>
      </c>
      <c r="B487" s="3" t="s">
        <v>2517</v>
      </c>
      <c r="C487" s="3"/>
      <c r="D487" s="3" t="s">
        <v>2619</v>
      </c>
      <c r="E487" s="3"/>
      <c r="F487" s="3"/>
      <c r="G487" s="3" t="s">
        <v>2639</v>
      </c>
      <c r="H487" s="8" t="s">
        <v>1403</v>
      </c>
      <c r="I487" s="8"/>
      <c r="J487" s="8" t="s">
        <v>1404</v>
      </c>
      <c r="K487" s="8" t="s">
        <v>1405</v>
      </c>
      <c r="L487" s="8"/>
      <c r="M487" s="8" t="e">
        <f>IF(B487="MOFs",VLOOKUP(A487,#REF!,2,TRUE),"")</f>
        <v>#REF!</v>
      </c>
    </row>
    <row r="488" spans="1:13" ht="18" customHeight="1" x14ac:dyDescent="0.25">
      <c r="A488" s="3" t="s">
        <v>1406</v>
      </c>
      <c r="B488" s="3" t="s">
        <v>2439</v>
      </c>
      <c r="C488" s="3"/>
      <c r="D488" s="3"/>
      <c r="E488" s="3"/>
      <c r="F488" s="3"/>
      <c r="G488" s="3" t="s">
        <v>2461</v>
      </c>
      <c r="H488" s="8" t="s">
        <v>1407</v>
      </c>
      <c r="I488" s="8"/>
      <c r="J488" s="8" t="s">
        <v>45</v>
      </c>
      <c r="K488" s="8" t="s">
        <v>199</v>
      </c>
      <c r="L488" s="8"/>
      <c r="M488" s="8" t="str">
        <f>IF(B488="MOFs",VLOOKUP(A488,#REF!,2,TRUE),"")</f>
        <v/>
      </c>
    </row>
    <row r="489" spans="1:13" ht="18" customHeight="1" x14ac:dyDescent="0.35">
      <c r="A489" s="3" t="s">
        <v>1408</v>
      </c>
      <c r="B489" s="3" t="s">
        <v>2441</v>
      </c>
      <c r="C489" s="3"/>
      <c r="D489" s="3"/>
      <c r="E489" s="3"/>
      <c r="F489" s="3" t="s">
        <v>2442</v>
      </c>
      <c r="G489" s="3" t="s">
        <v>2572</v>
      </c>
      <c r="H489" s="8" t="s">
        <v>1409</v>
      </c>
      <c r="I489" s="8"/>
      <c r="J489" s="8" t="s">
        <v>7</v>
      </c>
      <c r="K489" s="8" t="s">
        <v>1410</v>
      </c>
      <c r="L489" s="8"/>
      <c r="M489" s="8" t="str">
        <f>IF(B489="MOFs",VLOOKUP(A489,#REF!,2,TRUE),"")</f>
        <v/>
      </c>
    </row>
    <row r="490" spans="1:13" ht="15" customHeight="1" x14ac:dyDescent="0.25">
      <c r="A490" s="3" t="s">
        <v>1411</v>
      </c>
      <c r="B490" s="3" t="s">
        <v>2844</v>
      </c>
      <c r="C490" s="3" t="s">
        <v>2626</v>
      </c>
      <c r="D490" s="3"/>
      <c r="E490" s="3"/>
      <c r="F490" s="3"/>
      <c r="G490" s="3" t="s">
        <v>2459</v>
      </c>
      <c r="H490" s="8" t="s">
        <v>1412</v>
      </c>
      <c r="I490" s="8" t="s">
        <v>2378</v>
      </c>
      <c r="J490" s="8" t="s">
        <v>15</v>
      </c>
      <c r="K490" s="8" t="s">
        <v>1413</v>
      </c>
      <c r="L490" s="8"/>
      <c r="M490" s="8" t="str">
        <f>IF(B490="MOFs",VLOOKUP(A490,#REF!,2,TRUE),"")</f>
        <v/>
      </c>
    </row>
    <row r="491" spans="1:13" ht="15" customHeight="1" x14ac:dyDescent="0.25">
      <c r="A491" s="3" t="s">
        <v>1414</v>
      </c>
      <c r="B491" s="3" t="s">
        <v>2439</v>
      </c>
      <c r="C491" s="3"/>
      <c r="D491" s="3"/>
      <c r="E491" s="3"/>
      <c r="F491" s="3"/>
      <c r="G491" s="3" t="s">
        <v>2639</v>
      </c>
      <c r="H491" s="8" t="s">
        <v>1415</v>
      </c>
      <c r="I491" s="8"/>
      <c r="J491" s="8" t="s">
        <v>45</v>
      </c>
      <c r="K491" s="8" t="s">
        <v>1416</v>
      </c>
      <c r="L491" s="8"/>
      <c r="M491" s="8" t="str">
        <f>IF(B491="MOFs",VLOOKUP(A491,#REF!,2,TRUE),"")</f>
        <v/>
      </c>
    </row>
    <row r="492" spans="1:13" ht="15" customHeight="1" x14ac:dyDescent="0.35">
      <c r="A492" s="3" t="s">
        <v>1417</v>
      </c>
      <c r="B492" s="3" t="s">
        <v>2441</v>
      </c>
      <c r="C492" s="3"/>
      <c r="D492" s="3"/>
      <c r="E492" s="3"/>
      <c r="F492" s="3" t="s">
        <v>2442</v>
      </c>
      <c r="G492" s="3"/>
      <c r="H492" s="8" t="s">
        <v>1418</v>
      </c>
      <c r="I492" s="8"/>
      <c r="J492" s="8" t="s">
        <v>41</v>
      </c>
      <c r="K492" s="8" t="s">
        <v>1419</v>
      </c>
      <c r="L492" s="8"/>
      <c r="M492" s="8" t="str">
        <f>IF(B492="MOFs",VLOOKUP(A492,#REF!,2,TRUE),"")</f>
        <v/>
      </c>
    </row>
    <row r="493" spans="1:13" ht="15" customHeight="1" x14ac:dyDescent="0.25">
      <c r="A493" s="3" t="s">
        <v>1420</v>
      </c>
      <c r="B493" s="3" t="s">
        <v>2439</v>
      </c>
      <c r="C493" s="3"/>
      <c r="D493" s="3"/>
      <c r="E493" s="3"/>
      <c r="F493" s="3"/>
      <c r="G493" s="3"/>
      <c r="H493" s="8" t="s">
        <v>1421</v>
      </c>
      <c r="I493" s="8" t="s">
        <v>2379</v>
      </c>
      <c r="J493" s="8" t="s">
        <v>1422</v>
      </c>
      <c r="K493" s="8" t="s">
        <v>1423</v>
      </c>
      <c r="L493" s="8"/>
      <c r="M493" s="8" t="str">
        <f>IF(B493="MOFs",VLOOKUP(A493,#REF!,2,TRUE),"")</f>
        <v/>
      </c>
    </row>
    <row r="494" spans="1:13" ht="15" customHeight="1" x14ac:dyDescent="0.25">
      <c r="A494" s="3" t="s">
        <v>1424</v>
      </c>
      <c r="B494" s="3" t="s">
        <v>2439</v>
      </c>
      <c r="C494" s="3"/>
      <c r="D494" s="3"/>
      <c r="E494" s="3"/>
      <c r="F494" s="3"/>
      <c r="G494" s="3" t="s">
        <v>2573</v>
      </c>
      <c r="H494" s="8" t="s">
        <v>1425</v>
      </c>
      <c r="I494" s="8"/>
      <c r="J494" s="8" t="s">
        <v>45</v>
      </c>
      <c r="K494" s="8" t="s">
        <v>1426</v>
      </c>
      <c r="L494" s="8"/>
      <c r="M494" s="8" t="str">
        <f>IF(B494="MOFs",VLOOKUP(A494,#REF!,2,TRUE),"")</f>
        <v/>
      </c>
    </row>
    <row r="495" spans="1:13" x14ac:dyDescent="0.25">
      <c r="A495" s="3" t="s">
        <v>1427</v>
      </c>
      <c r="B495" s="3" t="s">
        <v>2439</v>
      </c>
      <c r="C495" s="3"/>
      <c r="D495" s="3"/>
      <c r="E495" s="3"/>
      <c r="F495" s="3"/>
      <c r="G495" s="3"/>
      <c r="H495" s="8" t="s">
        <v>1428</v>
      </c>
      <c r="I495" s="8"/>
      <c r="J495" s="8" t="s">
        <v>45</v>
      </c>
      <c r="K495" s="8" t="s">
        <v>1429</v>
      </c>
      <c r="L495" s="8"/>
      <c r="M495" s="8" t="str">
        <f>IF(B495="MOFs",VLOOKUP(A495,#REF!,2,TRUE),"")</f>
        <v/>
      </c>
    </row>
    <row r="496" spans="1:13" ht="15" customHeight="1" x14ac:dyDescent="0.25">
      <c r="A496" s="3" t="s">
        <v>1430</v>
      </c>
      <c r="B496" s="3" t="s">
        <v>2439</v>
      </c>
      <c r="C496" s="3"/>
      <c r="D496" s="3"/>
      <c r="E496" s="3"/>
      <c r="F496" s="3"/>
      <c r="G496" s="3"/>
      <c r="H496" s="8" t="s">
        <v>1431</v>
      </c>
      <c r="I496" s="8"/>
      <c r="J496" s="8" t="s">
        <v>1432</v>
      </c>
      <c r="K496" s="8" t="s">
        <v>1433</v>
      </c>
      <c r="L496" s="8"/>
      <c r="M496" s="8" t="str">
        <f>IF(B496="MOFs",VLOOKUP(A496,#REF!,2,TRUE),"")</f>
        <v/>
      </c>
    </row>
    <row r="497" spans="1:13" x14ac:dyDescent="0.25">
      <c r="A497" s="3" t="s">
        <v>1434</v>
      </c>
      <c r="B497" s="3" t="s">
        <v>2517</v>
      </c>
      <c r="C497" s="3"/>
      <c r="D497" s="3" t="s">
        <v>2616</v>
      </c>
      <c r="E497" s="3"/>
      <c r="F497" s="3"/>
      <c r="G497" s="3" t="s">
        <v>2639</v>
      </c>
      <c r="H497" s="8" t="s">
        <v>1435</v>
      </c>
      <c r="I497" s="8"/>
      <c r="J497" s="8" t="s">
        <v>663</v>
      </c>
      <c r="K497" s="8" t="s">
        <v>1436</v>
      </c>
      <c r="L497" s="8"/>
      <c r="M497" s="8" t="e">
        <f>IF(B497="MOFs",VLOOKUP(A497,#REF!,2,TRUE),"")</f>
        <v>#REF!</v>
      </c>
    </row>
    <row r="498" spans="1:13" x14ac:dyDescent="0.25">
      <c r="A498" s="3" t="s">
        <v>1437</v>
      </c>
      <c r="B498" s="3" t="s">
        <v>2517</v>
      </c>
      <c r="C498" s="3"/>
      <c r="D498" s="3" t="s">
        <v>2616</v>
      </c>
      <c r="E498" s="3"/>
      <c r="F498" s="3"/>
      <c r="G498" s="3" t="s">
        <v>2639</v>
      </c>
      <c r="H498" s="8" t="s">
        <v>1438</v>
      </c>
      <c r="I498" s="8"/>
      <c r="J498" s="8" t="s">
        <v>1439</v>
      </c>
      <c r="K498" s="8" t="s">
        <v>1440</v>
      </c>
      <c r="L498" s="8"/>
      <c r="M498" s="8" t="e">
        <f>IF(B498="MOFs",VLOOKUP(A498,#REF!,2,TRUE),"")</f>
        <v>#REF!</v>
      </c>
    </row>
    <row r="499" spans="1:13" x14ac:dyDescent="0.25">
      <c r="A499" s="17" t="s">
        <v>2901</v>
      </c>
      <c r="B499" s="1" t="s">
        <v>2846</v>
      </c>
      <c r="H499" t="s">
        <v>2902</v>
      </c>
      <c r="I499" s="12"/>
      <c r="J499" s="8" t="s">
        <v>213</v>
      </c>
      <c r="K499" s="12" t="s">
        <v>2903</v>
      </c>
      <c r="L499" s="12"/>
      <c r="M499" s="12"/>
    </row>
    <row r="500" spans="1:13" ht="18" x14ac:dyDescent="0.35">
      <c r="A500" s="3" t="s">
        <v>1442</v>
      </c>
      <c r="B500" s="3" t="s">
        <v>2441</v>
      </c>
      <c r="C500" s="3"/>
      <c r="D500" s="3"/>
      <c r="E500" s="3"/>
      <c r="F500" s="3" t="s">
        <v>2536</v>
      </c>
      <c r="G500" s="3"/>
      <c r="H500" s="8" t="s">
        <v>1443</v>
      </c>
      <c r="I500" s="8" t="s">
        <v>2381</v>
      </c>
      <c r="J500" s="8" t="s">
        <v>103</v>
      </c>
      <c r="K500" s="8" t="s">
        <v>1444</v>
      </c>
      <c r="L500" s="8"/>
      <c r="M500" s="8" t="str">
        <f>IF(B500="MOFs",VLOOKUP(A500,#REF!,2,TRUE),"")</f>
        <v/>
      </c>
    </row>
    <row r="501" spans="1:13" ht="15" customHeight="1" x14ac:dyDescent="0.25">
      <c r="A501" s="3" t="s">
        <v>1445</v>
      </c>
      <c r="B501" s="3" t="s">
        <v>2439</v>
      </c>
      <c r="C501" s="3"/>
      <c r="D501" s="3"/>
      <c r="E501" s="3"/>
      <c r="F501" s="3"/>
      <c r="G501" s="3" t="s">
        <v>2574</v>
      </c>
      <c r="H501" s="8" t="s">
        <v>1446</v>
      </c>
      <c r="I501" s="8"/>
      <c r="J501" s="8" t="s">
        <v>45</v>
      </c>
      <c r="K501" s="8" t="s">
        <v>1447</v>
      </c>
      <c r="L501" s="8"/>
      <c r="M501" s="8" t="str">
        <f>IF(B501="MOFs",VLOOKUP(A501,#REF!,2,TRUE),"")</f>
        <v/>
      </c>
    </row>
    <row r="502" spans="1:13" ht="18" customHeight="1" x14ac:dyDescent="0.25">
      <c r="A502" s="17" t="s">
        <v>2819</v>
      </c>
      <c r="B502" s="1" t="s">
        <v>2846</v>
      </c>
      <c r="H502" t="s">
        <v>2866</v>
      </c>
      <c r="I502" s="12"/>
      <c r="J502" s="8" t="s">
        <v>15</v>
      </c>
      <c r="K502" s="12" t="s">
        <v>2872</v>
      </c>
      <c r="L502" s="12"/>
      <c r="M502" s="12"/>
    </row>
    <row r="503" spans="1:13" ht="18" x14ac:dyDescent="0.35">
      <c r="A503" s="3" t="s">
        <v>1448</v>
      </c>
      <c r="B503" s="3" t="s">
        <v>2441</v>
      </c>
      <c r="C503" s="3"/>
      <c r="D503" s="3"/>
      <c r="E503" s="3"/>
      <c r="F503" s="3" t="s">
        <v>2659</v>
      </c>
      <c r="G503" s="3" t="s">
        <v>2682</v>
      </c>
      <c r="H503" s="8" t="s">
        <v>1449</v>
      </c>
      <c r="I503" s="8"/>
      <c r="J503" s="8" t="s">
        <v>1450</v>
      </c>
      <c r="K503" s="8" t="s">
        <v>1451</v>
      </c>
      <c r="L503" s="8"/>
      <c r="M503" s="8" t="str">
        <f>IF(B503="MOFs",VLOOKUP(A503,#REF!,2,TRUE),"")</f>
        <v/>
      </c>
    </row>
    <row r="504" spans="1:13" ht="18" customHeight="1" x14ac:dyDescent="0.25">
      <c r="A504" s="3" t="s">
        <v>1452</v>
      </c>
      <c r="B504" s="3" t="s">
        <v>2439</v>
      </c>
      <c r="C504" s="3"/>
      <c r="D504" s="3"/>
      <c r="E504" s="3"/>
      <c r="F504" s="3"/>
      <c r="G504" s="3" t="s">
        <v>2482</v>
      </c>
      <c r="H504" s="8" t="s">
        <v>1453</v>
      </c>
      <c r="I504" s="8"/>
      <c r="J504" s="8" t="s">
        <v>431</v>
      </c>
      <c r="K504" s="8" t="s">
        <v>1454</v>
      </c>
      <c r="L504" s="8"/>
      <c r="M504" s="8" t="str">
        <f>IF(B504="MOFs",VLOOKUP(A504,#REF!,2,TRUE),"")</f>
        <v/>
      </c>
    </row>
    <row r="505" spans="1:13" ht="18" customHeight="1" x14ac:dyDescent="0.35">
      <c r="A505" s="3" t="s">
        <v>1455</v>
      </c>
      <c r="B505" s="3" t="s">
        <v>2441</v>
      </c>
      <c r="C505" s="3"/>
      <c r="D505" s="3"/>
      <c r="E505" s="3"/>
      <c r="F505" s="3" t="s">
        <v>2438</v>
      </c>
      <c r="G505" s="3"/>
      <c r="H505" s="8" t="s">
        <v>1456</v>
      </c>
      <c r="I505" s="8"/>
      <c r="J505" s="8" t="s">
        <v>930</v>
      </c>
      <c r="K505" s="8" t="s">
        <v>1457</v>
      </c>
      <c r="L505" s="8"/>
      <c r="M505" s="8" t="str">
        <f>IF(B505="MOFs",VLOOKUP(A505,#REF!,2,TRUE),"")</f>
        <v/>
      </c>
    </row>
    <row r="506" spans="1:13" ht="15" customHeight="1" x14ac:dyDescent="0.25">
      <c r="A506" s="17" t="s">
        <v>2821</v>
      </c>
      <c r="B506" s="1" t="s">
        <v>2846</v>
      </c>
      <c r="H506" s="16" t="s">
        <v>2874</v>
      </c>
      <c r="I506" t="s">
        <v>2875</v>
      </c>
      <c r="J506" s="8" t="s">
        <v>27</v>
      </c>
      <c r="K506" s="12" t="s">
        <v>2888</v>
      </c>
      <c r="L506" s="12"/>
      <c r="M506" s="12"/>
    </row>
    <row r="507" spans="1:13" x14ac:dyDescent="0.25">
      <c r="A507" s="17" t="s">
        <v>2822</v>
      </c>
      <c r="B507" s="1" t="s">
        <v>2846</v>
      </c>
      <c r="H507" t="s">
        <v>2876</v>
      </c>
      <c r="I507" t="s">
        <v>2877</v>
      </c>
      <c r="J507" s="8" t="s">
        <v>7</v>
      </c>
      <c r="K507" s="12" t="s">
        <v>2889</v>
      </c>
      <c r="L507" s="12"/>
      <c r="M507" s="12"/>
    </row>
    <row r="508" spans="1:13" x14ac:dyDescent="0.25">
      <c r="A508" s="3" t="s">
        <v>1458</v>
      </c>
      <c r="B508" s="3" t="s">
        <v>2439</v>
      </c>
      <c r="C508" s="3"/>
      <c r="D508" s="3"/>
      <c r="E508" s="3"/>
      <c r="F508" s="3"/>
      <c r="G508" s="3"/>
      <c r="H508" s="8" t="s">
        <v>1459</v>
      </c>
      <c r="I508" s="8"/>
      <c r="J508" s="8" t="s">
        <v>7</v>
      </c>
      <c r="K508" s="8" t="s">
        <v>1460</v>
      </c>
      <c r="L508" s="8"/>
      <c r="M508" s="8" t="str">
        <f>IF(B508="MOFs",VLOOKUP(A508,#REF!,2,TRUE),"")</f>
        <v/>
      </c>
    </row>
    <row r="509" spans="1:13" x14ac:dyDescent="0.25">
      <c r="A509" s="17" t="s">
        <v>2817</v>
      </c>
      <c r="B509" s="1" t="s">
        <v>2846</v>
      </c>
      <c r="H509" t="s">
        <v>2862</v>
      </c>
      <c r="I509" t="s">
        <v>2863</v>
      </c>
      <c r="J509" s="8" t="s">
        <v>15</v>
      </c>
      <c r="K509" s="12" t="s">
        <v>2870</v>
      </c>
      <c r="L509" s="12"/>
      <c r="M509" s="12"/>
    </row>
    <row r="510" spans="1:13" x14ac:dyDescent="0.25">
      <c r="A510" s="3" t="s">
        <v>1461</v>
      </c>
      <c r="B510" s="3" t="s">
        <v>2439</v>
      </c>
      <c r="C510" s="3"/>
      <c r="D510" s="3"/>
      <c r="E510" s="3"/>
      <c r="F510" s="3"/>
      <c r="G510" s="3" t="s">
        <v>2639</v>
      </c>
      <c r="H510" s="8" t="s">
        <v>1462</v>
      </c>
      <c r="I510" s="8"/>
      <c r="J510" s="8" t="s">
        <v>41</v>
      </c>
      <c r="K510" s="8" t="s">
        <v>1463</v>
      </c>
      <c r="L510" s="8"/>
      <c r="M510" s="8" t="str">
        <f>IF(B510="MOFs",VLOOKUP(A510,#REF!,2,TRUE),"")</f>
        <v/>
      </c>
    </row>
    <row r="511" spans="1:13" x14ac:dyDescent="0.25">
      <c r="A511" s="3" t="s">
        <v>1464</v>
      </c>
      <c r="B511" s="3" t="s">
        <v>2439</v>
      </c>
      <c r="C511" s="3"/>
      <c r="D511" s="3"/>
      <c r="E511" s="3"/>
      <c r="F511" s="3"/>
      <c r="G511" s="3" t="s">
        <v>2684</v>
      </c>
      <c r="H511" s="8" t="s">
        <v>1465</v>
      </c>
      <c r="I511" s="8"/>
      <c r="J511" s="8" t="s">
        <v>7</v>
      </c>
      <c r="K511" s="8" t="s">
        <v>1466</v>
      </c>
      <c r="L511" s="8"/>
      <c r="M511" s="8" t="str">
        <f>IF(B511="MOFs",VLOOKUP(A511,#REF!,2,TRUE),"")</f>
        <v/>
      </c>
    </row>
    <row r="512" spans="1:13" x14ac:dyDescent="0.25">
      <c r="A512" s="17" t="s">
        <v>2818</v>
      </c>
      <c r="B512" s="1" t="s">
        <v>2846</v>
      </c>
      <c r="H512" t="s">
        <v>2864</v>
      </c>
      <c r="I512" t="s">
        <v>2865</v>
      </c>
      <c r="J512" s="8" t="s">
        <v>15</v>
      </c>
      <c r="K512" s="12" t="s">
        <v>2871</v>
      </c>
      <c r="L512" s="12"/>
      <c r="M512" s="12"/>
    </row>
    <row r="513" spans="1:13" ht="18" x14ac:dyDescent="0.35">
      <c r="A513" s="3" t="s">
        <v>1467</v>
      </c>
      <c r="B513" s="3" t="s">
        <v>2441</v>
      </c>
      <c r="C513" s="3"/>
      <c r="D513" s="3"/>
      <c r="E513" s="3"/>
      <c r="F513" s="3" t="s">
        <v>2559</v>
      </c>
      <c r="G513" s="3" t="s">
        <v>2639</v>
      </c>
      <c r="H513" s="8" t="s">
        <v>1468</v>
      </c>
      <c r="I513" s="8"/>
      <c r="J513" s="8" t="s">
        <v>914</v>
      </c>
      <c r="K513" s="8" t="s">
        <v>1469</v>
      </c>
      <c r="L513" s="8"/>
      <c r="M513" s="8" t="str">
        <f>IF(B513="MOFs",VLOOKUP(A513,#REF!,2,TRUE),"")</f>
        <v/>
      </c>
    </row>
    <row r="514" spans="1:13" ht="15" customHeight="1" x14ac:dyDescent="0.35">
      <c r="A514" s="3" t="s">
        <v>1470</v>
      </c>
      <c r="B514" s="3" t="s">
        <v>2441</v>
      </c>
      <c r="C514" s="3"/>
      <c r="D514" s="3"/>
      <c r="E514" s="3"/>
      <c r="F514" s="3" t="s">
        <v>2438</v>
      </c>
      <c r="G514" s="3" t="s">
        <v>2649</v>
      </c>
      <c r="H514" s="8" t="s">
        <v>1471</v>
      </c>
      <c r="I514" s="8"/>
      <c r="J514" s="8" t="s">
        <v>1472</v>
      </c>
      <c r="K514" s="8" t="s">
        <v>398</v>
      </c>
      <c r="L514" s="8"/>
      <c r="M514" s="8" t="str">
        <f>IF(B514="MOFs",VLOOKUP(A514,#REF!,2,TRUE),"")</f>
        <v/>
      </c>
    </row>
    <row r="515" spans="1:13" ht="18" x14ac:dyDescent="0.35">
      <c r="A515" s="3" t="s">
        <v>1473</v>
      </c>
      <c r="B515" s="3" t="s">
        <v>2441</v>
      </c>
      <c r="C515" s="3"/>
      <c r="D515" s="3"/>
      <c r="E515" s="3"/>
      <c r="F515" s="3" t="s">
        <v>2543</v>
      </c>
      <c r="G515" s="3"/>
      <c r="H515" s="8" t="s">
        <v>1474</v>
      </c>
      <c r="I515" s="8"/>
      <c r="J515" s="8" t="s">
        <v>34</v>
      </c>
      <c r="K515" s="8" t="s">
        <v>1475</v>
      </c>
      <c r="L515" s="8"/>
      <c r="M515" s="8" t="str">
        <f>IF(B515="MOFs",VLOOKUP(A515,#REF!,2,TRUE),"")</f>
        <v/>
      </c>
    </row>
    <row r="516" spans="1:13" ht="15" customHeight="1" x14ac:dyDescent="0.25">
      <c r="A516" s="3" t="s">
        <v>1476</v>
      </c>
      <c r="B516" s="3" t="s">
        <v>2439</v>
      </c>
      <c r="C516" s="3"/>
      <c r="D516" s="3"/>
      <c r="E516" s="3"/>
      <c r="F516" s="3"/>
      <c r="G516" s="3" t="s">
        <v>2575</v>
      </c>
      <c r="H516" s="8" t="s">
        <v>1477</v>
      </c>
      <c r="I516" s="8"/>
      <c r="J516" s="8" t="s">
        <v>45</v>
      </c>
      <c r="K516" s="8" t="s">
        <v>1478</v>
      </c>
      <c r="L516" s="8"/>
      <c r="M516" s="8" t="str">
        <f>IF(B516="MOFs",VLOOKUP(A516,#REF!,2,TRUE),"")</f>
        <v/>
      </c>
    </row>
    <row r="517" spans="1:13" ht="18" customHeight="1" x14ac:dyDescent="0.25">
      <c r="A517" s="3" t="s">
        <v>1479</v>
      </c>
      <c r="B517" s="3" t="s">
        <v>2845</v>
      </c>
      <c r="C517" s="3"/>
      <c r="D517" s="3"/>
      <c r="E517" s="3"/>
      <c r="F517" s="3"/>
      <c r="G517" s="3" t="s">
        <v>2576</v>
      </c>
      <c r="H517" s="8" t="s">
        <v>1480</v>
      </c>
      <c r="I517" s="8" t="s">
        <v>2382</v>
      </c>
      <c r="J517" s="8" t="s">
        <v>45</v>
      </c>
      <c r="K517" s="8" t="s">
        <v>1481</v>
      </c>
      <c r="L517" s="8"/>
      <c r="M517" s="8" t="str">
        <f>IF(B517="MOFs",VLOOKUP(A517,#REF!,2,TRUE),"")</f>
        <v/>
      </c>
    </row>
    <row r="518" spans="1:13" ht="18" customHeight="1" x14ac:dyDescent="0.25">
      <c r="A518" s="3" t="s">
        <v>1482</v>
      </c>
      <c r="B518" s="3" t="s">
        <v>2439</v>
      </c>
      <c r="C518" s="3"/>
      <c r="D518" s="3"/>
      <c r="E518" s="3"/>
      <c r="F518" s="3"/>
      <c r="G518" s="3" t="s">
        <v>2577</v>
      </c>
      <c r="H518" s="8" t="s">
        <v>1483</v>
      </c>
      <c r="I518" s="8" t="s">
        <v>2383</v>
      </c>
      <c r="J518" s="8" t="s">
        <v>45</v>
      </c>
      <c r="K518" s="8" t="s">
        <v>952</v>
      </c>
      <c r="L518" s="8"/>
      <c r="M518" s="8" t="str">
        <f>IF(B518="MOFs",VLOOKUP(A518,#REF!,2,TRUE),"")</f>
        <v/>
      </c>
    </row>
    <row r="519" spans="1:13" x14ac:dyDescent="0.25">
      <c r="A519" s="3" t="s">
        <v>1484</v>
      </c>
      <c r="B519" s="3" t="s">
        <v>2622</v>
      </c>
      <c r="C519" s="3" t="s">
        <v>2623</v>
      </c>
      <c r="D519" s="3"/>
      <c r="E519" s="3"/>
      <c r="F519" s="3"/>
      <c r="G519" s="3"/>
      <c r="H519" s="8" t="s">
        <v>1485</v>
      </c>
      <c r="I519" s="8" t="s">
        <v>2384</v>
      </c>
      <c r="J519" s="8" t="s">
        <v>7</v>
      </c>
      <c r="K519" s="8" t="s">
        <v>1486</v>
      </c>
      <c r="L519" s="8"/>
      <c r="M519" s="8" t="str">
        <f>IF(B519="MOFs",VLOOKUP(A519,#REF!,2,TRUE),"")</f>
        <v/>
      </c>
    </row>
    <row r="520" spans="1:13" x14ac:dyDescent="0.25">
      <c r="A520" s="3" t="s">
        <v>1487</v>
      </c>
      <c r="B520" s="3" t="s">
        <v>2439</v>
      </c>
      <c r="C520" s="3"/>
      <c r="D520" s="3"/>
      <c r="E520" s="3"/>
      <c r="F520" s="3"/>
      <c r="G520" s="3" t="s">
        <v>2578</v>
      </c>
      <c r="H520" s="8" t="s">
        <v>1488</v>
      </c>
      <c r="I520" s="8"/>
      <c r="J520" s="8" t="s">
        <v>15</v>
      </c>
      <c r="K520" s="8" t="s">
        <v>1489</v>
      </c>
      <c r="L520" s="8" t="s">
        <v>1490</v>
      </c>
      <c r="M520" s="8" t="str">
        <f>IF(B520="MOFs",VLOOKUP(A520,#REF!,2,TRUE),"")</f>
        <v/>
      </c>
    </row>
    <row r="521" spans="1:13" ht="18" customHeight="1" x14ac:dyDescent="0.25">
      <c r="A521" s="3" t="s">
        <v>1491</v>
      </c>
      <c r="B521" s="3" t="s">
        <v>2439</v>
      </c>
      <c r="C521" s="3"/>
      <c r="D521" s="3"/>
      <c r="E521" s="3"/>
      <c r="F521" s="3"/>
      <c r="G521" s="3" t="s">
        <v>2639</v>
      </c>
      <c r="H521" s="8" t="s">
        <v>1492</v>
      </c>
      <c r="I521" s="8"/>
      <c r="J521" s="8" t="s">
        <v>408</v>
      </c>
      <c r="K521" s="8" t="s">
        <v>1493</v>
      </c>
      <c r="L521" s="8"/>
      <c r="M521" s="8" t="str">
        <f>IF(B521="MOFs",VLOOKUP(A521,#REF!,2,TRUE),"")</f>
        <v/>
      </c>
    </row>
    <row r="522" spans="1:13" ht="18" customHeight="1" x14ac:dyDescent="0.25">
      <c r="A522" s="17" t="s">
        <v>2820</v>
      </c>
      <c r="B522" s="1" t="s">
        <v>2846</v>
      </c>
      <c r="H522" t="s">
        <v>2867</v>
      </c>
      <c r="I522" s="12"/>
      <c r="J522" s="8" t="s">
        <v>15</v>
      </c>
      <c r="K522" s="12" t="s">
        <v>2873</v>
      </c>
      <c r="L522" s="12"/>
      <c r="M522" s="12"/>
    </row>
    <row r="523" spans="1:13" x14ac:dyDescent="0.25">
      <c r="A523" s="17" t="s">
        <v>2923</v>
      </c>
      <c r="B523" s="3" t="s">
        <v>2985</v>
      </c>
      <c r="C523" s="1" t="s">
        <v>2924</v>
      </c>
      <c r="H523" t="s">
        <v>2925</v>
      </c>
      <c r="I523" s="12" t="s">
        <v>2926</v>
      </c>
      <c r="J523" s="8" t="s">
        <v>15</v>
      </c>
      <c r="K523" s="12" t="s">
        <v>2927</v>
      </c>
      <c r="L523" s="12"/>
      <c r="M523" s="12"/>
    </row>
    <row r="524" spans="1:13" ht="18" x14ac:dyDescent="0.35">
      <c r="A524" s="3" t="s">
        <v>1494</v>
      </c>
      <c r="B524" s="3" t="s">
        <v>2441</v>
      </c>
      <c r="C524" s="3"/>
      <c r="D524" s="3"/>
      <c r="E524" s="3"/>
      <c r="F524" s="3" t="s">
        <v>2536</v>
      </c>
      <c r="G524" s="3"/>
      <c r="H524" s="8" t="s">
        <v>1495</v>
      </c>
      <c r="I524" s="8" t="s">
        <v>2385</v>
      </c>
      <c r="J524" s="8" t="s">
        <v>11</v>
      </c>
      <c r="K524" s="8" t="s">
        <v>1029</v>
      </c>
      <c r="L524" s="8"/>
      <c r="M524" s="8" t="str">
        <f>IF(B524="MOFs",VLOOKUP(A524,#REF!,2,TRUE),"")</f>
        <v/>
      </c>
    </row>
    <row r="525" spans="1:13" ht="15" customHeight="1" x14ac:dyDescent="0.35">
      <c r="A525" s="3" t="s">
        <v>1496</v>
      </c>
      <c r="B525" s="3" t="s">
        <v>2441</v>
      </c>
      <c r="C525" s="3"/>
      <c r="D525" s="3"/>
      <c r="E525" s="3"/>
      <c r="F525" s="3" t="s">
        <v>2536</v>
      </c>
      <c r="G525" s="3"/>
      <c r="H525" s="8" t="s">
        <v>1497</v>
      </c>
      <c r="I525" s="8" t="s">
        <v>2386</v>
      </c>
      <c r="J525" s="8" t="s">
        <v>103</v>
      </c>
      <c r="K525" s="8" t="s">
        <v>1498</v>
      </c>
      <c r="L525" s="8"/>
      <c r="M525" s="8" t="str">
        <f>IF(B525="MOFs",VLOOKUP(A525,#REF!,2,TRUE),"")</f>
        <v/>
      </c>
    </row>
    <row r="526" spans="1:13" ht="15" customHeight="1" x14ac:dyDescent="0.25">
      <c r="A526" s="3" t="s">
        <v>1499</v>
      </c>
      <c r="B526" s="3" t="s">
        <v>2439</v>
      </c>
      <c r="C526" s="3"/>
      <c r="D526" s="3"/>
      <c r="E526" s="3"/>
      <c r="F526" s="3"/>
      <c r="G526" s="3" t="s">
        <v>2640</v>
      </c>
      <c r="H526" s="8" t="s">
        <v>1500</v>
      </c>
      <c r="I526" s="8" t="s">
        <v>2387</v>
      </c>
      <c r="J526" s="8" t="s">
        <v>41</v>
      </c>
      <c r="K526" s="8" t="s">
        <v>1501</v>
      </c>
      <c r="L526" s="8"/>
      <c r="M526" s="8" t="str">
        <f>IF(B526="MOFs",VLOOKUP(A526,#REF!,2,TRUE),"")</f>
        <v/>
      </c>
    </row>
    <row r="527" spans="1:13" x14ac:dyDescent="0.25">
      <c r="A527" s="3" t="s">
        <v>1502</v>
      </c>
      <c r="B527" s="3" t="s">
        <v>2439</v>
      </c>
      <c r="C527" s="3"/>
      <c r="D527" s="3"/>
      <c r="E527" s="3"/>
      <c r="F527" s="3"/>
      <c r="G527" s="3" t="s">
        <v>2484</v>
      </c>
      <c r="H527" s="8" t="s">
        <v>1503</v>
      </c>
      <c r="I527" s="8"/>
      <c r="J527" s="8" t="s">
        <v>22</v>
      </c>
      <c r="K527" s="8" t="s">
        <v>69</v>
      </c>
      <c r="L527" s="8"/>
      <c r="M527" s="8" t="str">
        <f>IF(B527="MOFs",VLOOKUP(A527,#REF!,2,TRUE),"")</f>
        <v/>
      </c>
    </row>
    <row r="528" spans="1:13" ht="18" customHeight="1" x14ac:dyDescent="0.25">
      <c r="A528" s="3" t="s">
        <v>1504</v>
      </c>
      <c r="B528" s="3" t="s">
        <v>2439</v>
      </c>
      <c r="C528" s="3"/>
      <c r="D528" s="3"/>
      <c r="E528" s="3"/>
      <c r="F528" s="3"/>
      <c r="G528" s="3" t="s">
        <v>2496</v>
      </c>
      <c r="H528" s="8" t="s">
        <v>1505</v>
      </c>
      <c r="I528" s="8" t="s">
        <v>2388</v>
      </c>
      <c r="J528" s="8" t="s">
        <v>266</v>
      </c>
      <c r="K528" s="8" t="s">
        <v>1506</v>
      </c>
      <c r="L528" s="8"/>
      <c r="M528" s="8" t="str">
        <f>IF(B528="MOFs",VLOOKUP(A528,#REF!,2,TRUE),"")</f>
        <v/>
      </c>
    </row>
    <row r="529" spans="1:13" ht="18" customHeight="1" x14ac:dyDescent="0.25">
      <c r="A529" s="3" t="s">
        <v>1507</v>
      </c>
      <c r="B529" s="3" t="s">
        <v>2517</v>
      </c>
      <c r="C529" s="3"/>
      <c r="D529" s="3" t="s">
        <v>2615</v>
      </c>
      <c r="E529" s="3" t="s">
        <v>2710</v>
      </c>
      <c r="F529" s="3"/>
      <c r="G529" s="3" t="s">
        <v>2639</v>
      </c>
      <c r="H529" s="8" t="s">
        <v>1508</v>
      </c>
      <c r="I529" s="8" t="s">
        <v>2389</v>
      </c>
      <c r="J529" s="8" t="s">
        <v>1200</v>
      </c>
      <c r="K529" s="8" t="s">
        <v>1509</v>
      </c>
      <c r="L529" s="8"/>
      <c r="M529" s="8" t="e">
        <f>IF(B529="MOFs",VLOOKUP(A529,#REF!,2,TRUE),"")</f>
        <v>#REF!</v>
      </c>
    </row>
    <row r="530" spans="1:13" ht="18" customHeight="1" x14ac:dyDescent="0.25">
      <c r="A530" s="3" t="s">
        <v>1510</v>
      </c>
      <c r="B530" s="3" t="s">
        <v>2439</v>
      </c>
      <c r="C530" s="3"/>
      <c r="D530" s="3"/>
      <c r="E530" s="3"/>
      <c r="F530" s="3"/>
      <c r="G530" s="3"/>
      <c r="H530" s="8" t="s">
        <v>1511</v>
      </c>
      <c r="I530" s="8"/>
      <c r="J530" s="8" t="s">
        <v>7</v>
      </c>
      <c r="K530" s="8" t="s">
        <v>1512</v>
      </c>
      <c r="L530" s="8"/>
      <c r="M530" s="8" t="str">
        <f>IF(B530="MOFs",VLOOKUP(A530,#REF!,2,TRUE),"")</f>
        <v/>
      </c>
    </row>
    <row r="531" spans="1:13" ht="18" customHeight="1" x14ac:dyDescent="0.25">
      <c r="A531" s="3" t="s">
        <v>1513</v>
      </c>
      <c r="B531" s="3" t="s">
        <v>2452</v>
      </c>
      <c r="C531" s="3" t="s">
        <v>2627</v>
      </c>
      <c r="D531" s="3"/>
      <c r="E531" s="3"/>
      <c r="F531" s="3"/>
      <c r="G531" s="3"/>
      <c r="H531" s="8" t="s">
        <v>1514</v>
      </c>
      <c r="I531" s="8" t="s">
        <v>2390</v>
      </c>
      <c r="J531" s="8" t="s">
        <v>7</v>
      </c>
      <c r="K531" s="8" t="s">
        <v>1515</v>
      </c>
      <c r="L531" s="8"/>
      <c r="M531" s="8" t="str">
        <f>IF(B531="MOFs",VLOOKUP(A531,#REF!,2,TRUE),"")</f>
        <v/>
      </c>
    </row>
    <row r="532" spans="1:13" ht="18" customHeight="1" x14ac:dyDescent="0.25">
      <c r="A532" s="3" t="s">
        <v>1516</v>
      </c>
      <c r="B532" s="3" t="s">
        <v>2439</v>
      </c>
      <c r="C532" s="3"/>
      <c r="D532" s="3"/>
      <c r="E532" s="3"/>
      <c r="F532" s="3"/>
      <c r="G532" s="3" t="s">
        <v>2525</v>
      </c>
      <c r="H532" s="8" t="s">
        <v>1517</v>
      </c>
      <c r="I532" s="8"/>
      <c r="J532" s="8" t="s">
        <v>1518</v>
      </c>
      <c r="K532" s="8" t="s">
        <v>1519</v>
      </c>
      <c r="L532" s="8"/>
      <c r="M532" s="8" t="str">
        <f>IF(B532="MOFs",VLOOKUP(A532,#REF!,2,TRUE),"")</f>
        <v/>
      </c>
    </row>
    <row r="533" spans="1:13" ht="18" customHeight="1" x14ac:dyDescent="0.25">
      <c r="A533" s="3" t="s">
        <v>1520</v>
      </c>
      <c r="B533" s="3" t="s">
        <v>2439</v>
      </c>
      <c r="C533" s="3"/>
      <c r="D533" s="3"/>
      <c r="E533" s="3"/>
      <c r="F533" s="3"/>
      <c r="G533" s="3" t="s">
        <v>2457</v>
      </c>
      <c r="H533" s="8" t="s">
        <v>1521</v>
      </c>
      <c r="I533" s="8"/>
      <c r="J533" s="8" t="s">
        <v>1132</v>
      </c>
      <c r="K533" s="8" t="s">
        <v>1522</v>
      </c>
      <c r="L533" s="8"/>
      <c r="M533" s="8" t="str">
        <f>IF(B533="MOFs",VLOOKUP(A533,#REF!,2,TRUE),"")</f>
        <v/>
      </c>
    </row>
    <row r="534" spans="1:13" x14ac:dyDescent="0.25">
      <c r="A534" s="3" t="s">
        <v>1523</v>
      </c>
      <c r="B534" s="3" t="s">
        <v>2439</v>
      </c>
      <c r="C534" s="3"/>
      <c r="D534" s="3"/>
      <c r="E534" s="3"/>
      <c r="F534" s="3"/>
      <c r="G534" s="3" t="s">
        <v>2639</v>
      </c>
      <c r="H534" s="8" t="s">
        <v>1524</v>
      </c>
      <c r="I534" s="8"/>
      <c r="J534" s="8" t="s">
        <v>914</v>
      </c>
      <c r="K534" s="8" t="s">
        <v>1525</v>
      </c>
      <c r="L534" s="8"/>
      <c r="M534" s="8" t="str">
        <f>IF(B534="MOFs",VLOOKUP(A534,#REF!,2,TRUE),"")</f>
        <v/>
      </c>
    </row>
    <row r="535" spans="1:13" x14ac:dyDescent="0.25">
      <c r="A535" s="3" t="s">
        <v>1526</v>
      </c>
      <c r="B535" s="3" t="s">
        <v>2439</v>
      </c>
      <c r="C535" s="3"/>
      <c r="D535" s="3"/>
      <c r="E535" s="3"/>
      <c r="F535" s="3"/>
      <c r="G535" s="3" t="s">
        <v>2496</v>
      </c>
      <c r="H535" s="8" t="s">
        <v>1527</v>
      </c>
      <c r="I535" s="8"/>
      <c r="J535" s="8" t="s">
        <v>266</v>
      </c>
      <c r="K535" s="8" t="s">
        <v>1528</v>
      </c>
      <c r="L535" s="8"/>
      <c r="M535" s="8" t="str">
        <f>IF(B535="MOFs",VLOOKUP(A535,#REF!,2,TRUE),"")</f>
        <v/>
      </c>
    </row>
    <row r="536" spans="1:13" ht="18" customHeight="1" x14ac:dyDescent="0.25">
      <c r="A536" s="3" t="s">
        <v>1529</v>
      </c>
      <c r="B536" s="3" t="s">
        <v>2439</v>
      </c>
      <c r="C536" s="3"/>
      <c r="D536" s="3"/>
      <c r="E536" s="3"/>
      <c r="F536" s="3"/>
      <c r="G536" s="3" t="s">
        <v>2639</v>
      </c>
      <c r="H536" s="8" t="s">
        <v>1530</v>
      </c>
      <c r="I536" s="8"/>
      <c r="J536" s="8" t="s">
        <v>914</v>
      </c>
      <c r="K536" s="8" t="s">
        <v>1531</v>
      </c>
      <c r="L536" s="8"/>
      <c r="M536" s="8" t="str">
        <f>IF(B536="MOFs",VLOOKUP(A536,#REF!,2,TRUE),"")</f>
        <v/>
      </c>
    </row>
    <row r="537" spans="1:13" ht="18" customHeight="1" x14ac:dyDescent="0.25">
      <c r="A537" s="3" t="s">
        <v>1532</v>
      </c>
      <c r="B537" s="3" t="s">
        <v>2622</v>
      </c>
      <c r="C537" s="3" t="s">
        <v>2711</v>
      </c>
      <c r="D537" s="3"/>
      <c r="E537" s="3"/>
      <c r="F537" s="3"/>
      <c r="G537" s="3" t="s">
        <v>2579</v>
      </c>
      <c r="H537" s="8" t="s">
        <v>1533</v>
      </c>
      <c r="I537" s="8"/>
      <c r="J537" s="8" t="s">
        <v>45</v>
      </c>
      <c r="K537" s="8" t="s">
        <v>1534</v>
      </c>
      <c r="L537" s="8"/>
      <c r="M537" s="8" t="str">
        <f>IF(B537="MOFs",VLOOKUP(A537,#REF!,2,TRUE),"")</f>
        <v/>
      </c>
    </row>
    <row r="538" spans="1:13" ht="18" customHeight="1" x14ac:dyDescent="0.35">
      <c r="A538" s="3" t="s">
        <v>1535</v>
      </c>
      <c r="B538" s="3" t="s">
        <v>2441</v>
      </c>
      <c r="C538" s="3"/>
      <c r="D538" s="3"/>
      <c r="E538" s="3"/>
      <c r="F538" s="3" t="s">
        <v>2556</v>
      </c>
      <c r="G538" s="3"/>
      <c r="H538" s="8" t="s">
        <v>1536</v>
      </c>
      <c r="I538" s="8"/>
      <c r="J538" s="8" t="s">
        <v>1537</v>
      </c>
      <c r="K538" s="8" t="s">
        <v>1538</v>
      </c>
      <c r="L538" s="8"/>
      <c r="M538" s="8" t="str">
        <f>IF(B538="MOFs",VLOOKUP(A538,#REF!,2,TRUE),"")</f>
        <v/>
      </c>
    </row>
    <row r="539" spans="1:13" ht="15" customHeight="1" x14ac:dyDescent="0.35">
      <c r="A539" s="3" t="s">
        <v>1539</v>
      </c>
      <c r="B539" s="3" t="s">
        <v>2441</v>
      </c>
      <c r="C539" s="3"/>
      <c r="D539" s="3"/>
      <c r="E539" s="3"/>
      <c r="F539" s="3" t="s">
        <v>2478</v>
      </c>
      <c r="G539" s="3" t="s">
        <v>2580</v>
      </c>
      <c r="H539" s="8" t="s">
        <v>1540</v>
      </c>
      <c r="I539" s="8"/>
      <c r="J539" s="8" t="s">
        <v>624</v>
      </c>
      <c r="K539" s="8" t="s">
        <v>1541</v>
      </c>
      <c r="L539" s="8"/>
      <c r="M539" s="8" t="str">
        <f>IF(B539="MOFs",VLOOKUP(A539,#REF!,2,TRUE),"")</f>
        <v/>
      </c>
    </row>
    <row r="540" spans="1:13" ht="15" customHeight="1" x14ac:dyDescent="0.35">
      <c r="A540" s="3" t="s">
        <v>1542</v>
      </c>
      <c r="B540" s="3" t="s">
        <v>2441</v>
      </c>
      <c r="C540" s="3"/>
      <c r="D540" s="3"/>
      <c r="E540" s="3"/>
      <c r="F540" s="3" t="s">
        <v>2536</v>
      </c>
      <c r="G540" s="3" t="s">
        <v>2639</v>
      </c>
      <c r="H540" s="8" t="s">
        <v>1543</v>
      </c>
      <c r="I540" s="8"/>
      <c r="J540" s="8" t="s">
        <v>431</v>
      </c>
      <c r="K540" s="8" t="s">
        <v>1544</v>
      </c>
      <c r="L540" s="8"/>
      <c r="M540" s="8" t="str">
        <f>IF(B540="MOFs",VLOOKUP(A540,#REF!,2,TRUE),"")</f>
        <v/>
      </c>
    </row>
    <row r="541" spans="1:13" ht="15" customHeight="1" x14ac:dyDescent="0.25">
      <c r="A541" s="3" t="s">
        <v>1545</v>
      </c>
      <c r="B541" s="3" t="s">
        <v>2439</v>
      </c>
      <c r="C541" s="3"/>
      <c r="D541" s="3"/>
      <c r="E541" s="3"/>
      <c r="F541" s="3"/>
      <c r="G541" s="3" t="s">
        <v>2639</v>
      </c>
      <c r="H541" s="8" t="s">
        <v>1546</v>
      </c>
      <c r="I541" s="8"/>
      <c r="J541" s="8" t="s">
        <v>41</v>
      </c>
      <c r="K541" s="8" t="s">
        <v>1547</v>
      </c>
      <c r="L541" s="8"/>
      <c r="M541" s="8" t="str">
        <f>IF(B541="MOFs",VLOOKUP(A541,#REF!,2,TRUE),"")</f>
        <v/>
      </c>
    </row>
    <row r="542" spans="1:13" ht="18" customHeight="1" x14ac:dyDescent="0.25">
      <c r="A542" s="3" t="s">
        <v>1548</v>
      </c>
      <c r="B542" s="3" t="s">
        <v>2452</v>
      </c>
      <c r="C542" s="3" t="s">
        <v>2712</v>
      </c>
      <c r="D542" s="3"/>
      <c r="E542" s="3"/>
      <c r="F542" s="3"/>
      <c r="G542" s="3"/>
      <c r="H542" s="8" t="s">
        <v>1549</v>
      </c>
      <c r="I542" s="8" t="s">
        <v>2391</v>
      </c>
      <c r="J542" s="8" t="s">
        <v>27</v>
      </c>
      <c r="K542" s="8" t="s">
        <v>1550</v>
      </c>
      <c r="L542" s="8" t="s">
        <v>1551</v>
      </c>
      <c r="M542" s="8" t="str">
        <f>IF(B542="MOFs",VLOOKUP(A542,#REF!,2,TRUE),"")</f>
        <v/>
      </c>
    </row>
    <row r="543" spans="1:13" ht="15" customHeight="1" x14ac:dyDescent="0.25">
      <c r="A543" s="3" t="s">
        <v>1552</v>
      </c>
      <c r="B543" s="3" t="s">
        <v>2517</v>
      </c>
      <c r="C543" s="3"/>
      <c r="D543" s="3" t="s">
        <v>2610</v>
      </c>
      <c r="E543" s="3"/>
      <c r="F543" s="3"/>
      <c r="G543" s="3" t="s">
        <v>2639</v>
      </c>
      <c r="H543" s="8" t="s">
        <v>1553</v>
      </c>
      <c r="I543" s="8"/>
      <c r="J543" s="8" t="s">
        <v>831</v>
      </c>
      <c r="K543" s="8" t="s">
        <v>1554</v>
      </c>
      <c r="L543" s="8"/>
      <c r="M543" s="8" t="e">
        <f>IF(B543="MOFs",VLOOKUP(A543,#REF!,2,TRUE),"")</f>
        <v>#REF!</v>
      </c>
    </row>
    <row r="544" spans="1:13" ht="18" customHeight="1" x14ac:dyDescent="0.25">
      <c r="A544" s="3" t="s">
        <v>1555</v>
      </c>
      <c r="B544" s="3" t="s">
        <v>2439</v>
      </c>
      <c r="C544" s="3"/>
      <c r="D544" s="3"/>
      <c r="E544" s="3"/>
      <c r="F544" s="3"/>
      <c r="G544" s="3"/>
      <c r="H544" s="8" t="s">
        <v>1556</v>
      </c>
      <c r="I544" s="8"/>
      <c r="J544" s="8" t="s">
        <v>103</v>
      </c>
      <c r="K544" s="8" t="s">
        <v>1557</v>
      </c>
      <c r="L544" s="8"/>
      <c r="M544" s="8" t="str">
        <f>IF(B544="MOFs",VLOOKUP(A544,#REF!,2,TRUE),"")</f>
        <v/>
      </c>
    </row>
    <row r="545" spans="1:13" ht="18" customHeight="1" x14ac:dyDescent="0.25">
      <c r="A545" s="13" t="s">
        <v>2718</v>
      </c>
      <c r="B545" s="3" t="s">
        <v>2439</v>
      </c>
      <c r="C545" s="8"/>
      <c r="D545" s="8"/>
      <c r="E545" s="8"/>
      <c r="F545" s="8"/>
      <c r="G545" s="3" t="s">
        <v>2719</v>
      </c>
      <c r="H545" s="15" t="s">
        <v>2720</v>
      </c>
      <c r="I545" s="8"/>
      <c r="J545" s="8"/>
      <c r="K545" s="8"/>
      <c r="L545" s="8"/>
      <c r="M545" s="8"/>
    </row>
    <row r="546" spans="1:13" ht="18" customHeight="1" x14ac:dyDescent="0.25">
      <c r="A546" s="13" t="s">
        <v>2721</v>
      </c>
      <c r="B546" s="3" t="s">
        <v>2439</v>
      </c>
      <c r="C546" s="8"/>
      <c r="D546" s="8"/>
      <c r="E546" s="8"/>
      <c r="F546" s="8"/>
      <c r="G546" s="3" t="s">
        <v>2719</v>
      </c>
      <c r="H546" s="14" t="s">
        <v>2722</v>
      </c>
      <c r="I546" s="8"/>
      <c r="J546" s="8"/>
      <c r="K546" s="8"/>
      <c r="L546" s="8"/>
      <c r="M546" s="8"/>
    </row>
    <row r="547" spans="1:13" ht="18" customHeight="1" x14ac:dyDescent="0.25">
      <c r="A547" s="3" t="s">
        <v>1558</v>
      </c>
      <c r="B547" s="3" t="s">
        <v>2517</v>
      </c>
      <c r="C547" s="3"/>
      <c r="D547" s="3" t="s">
        <v>2620</v>
      </c>
      <c r="E547" s="3"/>
      <c r="F547" s="3"/>
      <c r="G547" s="3" t="s">
        <v>2639</v>
      </c>
      <c r="H547" s="8" t="s">
        <v>1559</v>
      </c>
      <c r="I547" s="8"/>
      <c r="J547" s="8" t="s">
        <v>41</v>
      </c>
      <c r="K547" s="8" t="s">
        <v>1560</v>
      </c>
      <c r="L547" s="8"/>
      <c r="M547" s="8" t="e">
        <f>IF(B547="MOFs",VLOOKUP(A547,#REF!,2,TRUE),"")</f>
        <v>#REF!</v>
      </c>
    </row>
    <row r="548" spans="1:13" ht="18" x14ac:dyDescent="0.35">
      <c r="A548" s="3" t="s">
        <v>1561</v>
      </c>
      <c r="B548" s="3" t="s">
        <v>2441</v>
      </c>
      <c r="C548" s="3"/>
      <c r="D548" s="3"/>
      <c r="E548" s="3"/>
      <c r="F548" s="3" t="s">
        <v>2438</v>
      </c>
      <c r="G548" s="3" t="s">
        <v>2639</v>
      </c>
      <c r="H548" s="8" t="s">
        <v>1562</v>
      </c>
      <c r="I548" s="8"/>
      <c r="J548" s="8" t="s">
        <v>34</v>
      </c>
      <c r="K548" s="8" t="s">
        <v>1563</v>
      </c>
      <c r="L548" s="8"/>
      <c r="M548" s="8" t="str">
        <f>IF(B548="MOFs",VLOOKUP(A548,#REF!,2,TRUE),"")</f>
        <v/>
      </c>
    </row>
    <row r="549" spans="1:13" ht="15" customHeight="1" x14ac:dyDescent="0.25">
      <c r="A549" s="3" t="s">
        <v>1564</v>
      </c>
      <c r="B549" s="3" t="s">
        <v>2517</v>
      </c>
      <c r="C549" s="3"/>
      <c r="D549" s="3" t="s">
        <v>2620</v>
      </c>
      <c r="E549" s="3"/>
      <c r="F549" s="3"/>
      <c r="G549" s="3" t="s">
        <v>2639</v>
      </c>
      <c r="H549" s="8" t="s">
        <v>1565</v>
      </c>
      <c r="I549" s="8"/>
      <c r="J549" s="8" t="s">
        <v>27</v>
      </c>
      <c r="K549" s="8" t="s">
        <v>1566</v>
      </c>
      <c r="L549" s="8"/>
      <c r="M549" s="8" t="e">
        <f>IF(B549="MOFs",VLOOKUP(A549,#REF!,2,TRUE),"")</f>
        <v>#REF!</v>
      </c>
    </row>
    <row r="550" spans="1:13" ht="18" x14ac:dyDescent="0.35">
      <c r="A550" s="3" t="s">
        <v>1567</v>
      </c>
      <c r="B550" s="3" t="s">
        <v>2441</v>
      </c>
      <c r="C550" s="3"/>
      <c r="D550" s="3"/>
      <c r="E550" s="3"/>
      <c r="F550" s="3" t="s">
        <v>2543</v>
      </c>
      <c r="G550" s="3" t="s">
        <v>2581</v>
      </c>
      <c r="H550" s="8" t="s">
        <v>1568</v>
      </c>
      <c r="I550" s="8"/>
      <c r="J550" s="8" t="s">
        <v>85</v>
      </c>
      <c r="K550" s="8" t="s">
        <v>1569</v>
      </c>
      <c r="L550" s="8"/>
      <c r="M550" s="8" t="str">
        <f>IF(B550="MOFs",VLOOKUP(A550,#REF!,2,TRUE),"")</f>
        <v/>
      </c>
    </row>
    <row r="551" spans="1:13" ht="18" x14ac:dyDescent="0.35">
      <c r="A551" s="3" t="s">
        <v>1570</v>
      </c>
      <c r="B551" s="3" t="s">
        <v>2441</v>
      </c>
      <c r="C551" s="3"/>
      <c r="D551" s="3"/>
      <c r="E551" s="3"/>
      <c r="F551" s="3" t="s">
        <v>2543</v>
      </c>
      <c r="G551" s="3" t="s">
        <v>2582</v>
      </c>
      <c r="H551" s="8" t="s">
        <v>1568</v>
      </c>
      <c r="I551" s="8"/>
      <c r="J551" s="8" t="s">
        <v>85</v>
      </c>
      <c r="K551" s="8" t="s">
        <v>1569</v>
      </c>
      <c r="L551" s="8"/>
      <c r="M551" s="8" t="str">
        <f>IF(B551="MOFs",VLOOKUP(A551,#REF!,2,TRUE),"")</f>
        <v/>
      </c>
    </row>
    <row r="552" spans="1:13" ht="15" customHeight="1" x14ac:dyDescent="0.25">
      <c r="A552" s="3" t="s">
        <v>1571</v>
      </c>
      <c r="B552" s="3" t="s">
        <v>2439</v>
      </c>
      <c r="C552" s="3"/>
      <c r="D552" s="3"/>
      <c r="E552" s="3"/>
      <c r="F552" s="3"/>
      <c r="G552" s="3"/>
      <c r="H552" s="8" t="s">
        <v>1572</v>
      </c>
      <c r="I552" s="8"/>
      <c r="J552" s="8" t="s">
        <v>7</v>
      </c>
      <c r="K552" s="8" t="s">
        <v>1573</v>
      </c>
      <c r="L552" s="8"/>
      <c r="M552" s="8" t="str">
        <f>IF(B552="MOFs",VLOOKUP(A552,#REF!,2,TRUE),"")</f>
        <v/>
      </c>
    </row>
    <row r="553" spans="1:13" ht="18" customHeight="1" x14ac:dyDescent="0.25">
      <c r="A553" s="3" t="s">
        <v>1574</v>
      </c>
      <c r="B553" s="3" t="s">
        <v>2439</v>
      </c>
      <c r="C553" s="3"/>
      <c r="D553" s="3"/>
      <c r="E553" s="3"/>
      <c r="F553" s="3"/>
      <c r="G553" s="3" t="s">
        <v>2639</v>
      </c>
      <c r="H553" s="8" t="s">
        <v>1575</v>
      </c>
      <c r="I553" s="8"/>
      <c r="J553" s="8" t="s">
        <v>7</v>
      </c>
      <c r="K553" s="8" t="s">
        <v>1576</v>
      </c>
      <c r="L553" s="8"/>
      <c r="M553" s="8" t="str">
        <f>IF(B553="MOFs",VLOOKUP(A553,#REF!,2,TRUE),"")</f>
        <v/>
      </c>
    </row>
    <row r="554" spans="1:13" ht="18" customHeight="1" x14ac:dyDescent="0.35">
      <c r="A554" s="3" t="s">
        <v>1577</v>
      </c>
      <c r="B554" s="3" t="s">
        <v>2441</v>
      </c>
      <c r="C554" s="3"/>
      <c r="D554" s="3"/>
      <c r="E554" s="3"/>
      <c r="F554" s="3" t="s">
        <v>2438</v>
      </c>
      <c r="G554" s="3" t="s">
        <v>2640</v>
      </c>
      <c r="H554" s="8" t="s">
        <v>1578</v>
      </c>
      <c r="I554" s="8"/>
      <c r="J554" s="8" t="s">
        <v>930</v>
      </c>
      <c r="K554" s="8" t="s">
        <v>1579</v>
      </c>
      <c r="L554" s="8"/>
      <c r="M554" s="8" t="str">
        <f>IF(B554="MOFs",VLOOKUP(A554,#REF!,2,TRUE),"")</f>
        <v/>
      </c>
    </row>
    <row r="555" spans="1:13" ht="18" x14ac:dyDescent="0.35">
      <c r="A555" s="3" t="s">
        <v>1580</v>
      </c>
      <c r="B555" s="3" t="s">
        <v>2437</v>
      </c>
      <c r="C555" s="3"/>
      <c r="D555" s="3"/>
      <c r="E555" s="3"/>
      <c r="F555" s="3" t="s">
        <v>2543</v>
      </c>
      <c r="G555" s="3"/>
      <c r="H555" s="8" t="s">
        <v>1581</v>
      </c>
      <c r="I555" s="8"/>
      <c r="J555" s="8" t="s">
        <v>1582</v>
      </c>
      <c r="K555" s="8" t="s">
        <v>1583</v>
      </c>
      <c r="L555" s="8"/>
      <c r="M555" s="8" t="str">
        <f>IF(B555="MOFs",VLOOKUP(A555,#REF!,2,TRUE),"")</f>
        <v/>
      </c>
    </row>
    <row r="556" spans="1:13" ht="15" customHeight="1" x14ac:dyDescent="0.25">
      <c r="A556" s="3" t="s">
        <v>1584</v>
      </c>
      <c r="B556" s="3" t="s">
        <v>2622</v>
      </c>
      <c r="C556" s="3" t="s">
        <v>2713</v>
      </c>
      <c r="D556" s="3"/>
      <c r="E556" s="3"/>
      <c r="F556" s="3"/>
      <c r="G556" s="3" t="s">
        <v>2459</v>
      </c>
      <c r="H556" s="8" t="s">
        <v>1585</v>
      </c>
      <c r="I556" s="8" t="s">
        <v>2392</v>
      </c>
      <c r="J556" s="8" t="s">
        <v>614</v>
      </c>
      <c r="K556" s="8" t="s">
        <v>1586</v>
      </c>
      <c r="L556" s="8"/>
      <c r="M556" s="8" t="str">
        <f>IF(B556="MOFs",VLOOKUP(A556,#REF!,2,TRUE),"")</f>
        <v/>
      </c>
    </row>
    <row r="557" spans="1:13" ht="15" customHeight="1" x14ac:dyDescent="0.25">
      <c r="A557" s="3" t="s">
        <v>1587</v>
      </c>
      <c r="B557" s="3" t="s">
        <v>2439</v>
      </c>
      <c r="C557" s="3"/>
      <c r="D557" s="3"/>
      <c r="E557" s="3"/>
      <c r="F557" s="3"/>
      <c r="G557" s="3" t="s">
        <v>2583</v>
      </c>
      <c r="H557" s="8" t="s">
        <v>1588</v>
      </c>
      <c r="I557" s="8"/>
      <c r="J557" s="8" t="s">
        <v>15</v>
      </c>
      <c r="K557" s="8" t="s">
        <v>709</v>
      </c>
      <c r="L557" s="8"/>
      <c r="M557" s="8" t="str">
        <f>IF(B557="MOFs",VLOOKUP(A557,#REF!,2,TRUE),"")</f>
        <v/>
      </c>
    </row>
    <row r="558" spans="1:13" ht="18" customHeight="1" x14ac:dyDescent="0.35">
      <c r="A558" s="13" t="s">
        <v>2757</v>
      </c>
      <c r="B558" s="3" t="s">
        <v>2441</v>
      </c>
      <c r="C558" s="8"/>
      <c r="D558" s="8"/>
      <c r="E558" s="8"/>
      <c r="F558" s="3" t="s">
        <v>2758</v>
      </c>
      <c r="G558" s="13" t="s">
        <v>2755</v>
      </c>
      <c r="H558" s="14" t="s">
        <v>2759</v>
      </c>
      <c r="I558" s="8"/>
      <c r="J558" s="8"/>
      <c r="K558" s="8"/>
      <c r="L558" s="8"/>
      <c r="M558" s="8"/>
    </row>
    <row r="559" spans="1:13" ht="15" customHeight="1" x14ac:dyDescent="0.25">
      <c r="A559" s="13" t="s">
        <v>2804</v>
      </c>
      <c r="B559" s="3" t="s">
        <v>2517</v>
      </c>
      <c r="C559" s="8"/>
      <c r="D559" s="1" t="s">
        <v>2834</v>
      </c>
      <c r="E559" s="8"/>
      <c r="F559" s="3"/>
      <c r="G559" s="13"/>
      <c r="H559" s="12" t="s">
        <v>2835</v>
      </c>
      <c r="I559" s="8"/>
      <c r="J559" s="8" t="s">
        <v>862</v>
      </c>
      <c r="K559" s="12" t="s">
        <v>2836</v>
      </c>
      <c r="L559" s="8"/>
      <c r="M559" s="8"/>
    </row>
    <row r="560" spans="1:13" ht="15" customHeight="1" x14ac:dyDescent="0.25">
      <c r="A560" s="13" t="s">
        <v>2805</v>
      </c>
      <c r="B560" s="3" t="s">
        <v>2517</v>
      </c>
      <c r="C560" s="8"/>
      <c r="D560" s="1" t="s">
        <v>2837</v>
      </c>
      <c r="E560" s="8"/>
      <c r="F560" s="3"/>
      <c r="G560" s="13"/>
      <c r="H560" s="12" t="s">
        <v>2838</v>
      </c>
      <c r="I560" s="8"/>
      <c r="J560" s="8" t="s">
        <v>65</v>
      </c>
      <c r="K560" s="12" t="s">
        <v>2839</v>
      </c>
      <c r="L560" s="8"/>
      <c r="M560" s="8"/>
    </row>
    <row r="561" spans="1:13" ht="15" customHeight="1" x14ac:dyDescent="0.25">
      <c r="A561" s="13" t="s">
        <v>2806</v>
      </c>
      <c r="B561" s="3" t="s">
        <v>2517</v>
      </c>
      <c r="C561" s="8"/>
      <c r="D561" s="1" t="s">
        <v>2840</v>
      </c>
      <c r="E561" s="8"/>
      <c r="F561" s="3"/>
      <c r="G561" s="13"/>
      <c r="H561" s="12" t="s">
        <v>2841</v>
      </c>
      <c r="I561" s="8"/>
      <c r="J561" s="8" t="s">
        <v>862</v>
      </c>
      <c r="K561" s="12" t="s">
        <v>2842</v>
      </c>
      <c r="L561" s="8"/>
      <c r="M561" s="8"/>
    </row>
    <row r="562" spans="1:13" ht="15" customHeight="1" x14ac:dyDescent="0.25">
      <c r="A562" s="3" t="s">
        <v>1589</v>
      </c>
      <c r="B562" s="3" t="s">
        <v>2843</v>
      </c>
      <c r="C562" s="3" t="s">
        <v>2628</v>
      </c>
      <c r="D562" s="3"/>
      <c r="E562" s="3"/>
      <c r="F562" s="3"/>
      <c r="G562" s="3"/>
      <c r="H562" s="8" t="s">
        <v>1590</v>
      </c>
      <c r="I562" s="8" t="s">
        <v>2393</v>
      </c>
      <c r="J562" s="8" t="s">
        <v>7</v>
      </c>
      <c r="K562" s="8" t="s">
        <v>1591</v>
      </c>
      <c r="L562" s="8"/>
      <c r="M562" s="8" t="str">
        <f>IF(B562="MOFs",VLOOKUP(A562,#REF!,2,TRUE),"")</f>
        <v/>
      </c>
    </row>
    <row r="563" spans="1:13" ht="15" customHeight="1" x14ac:dyDescent="0.35">
      <c r="A563" s="3" t="s">
        <v>1592</v>
      </c>
      <c r="B563" s="3" t="s">
        <v>2441</v>
      </c>
      <c r="C563" s="3"/>
      <c r="D563" s="3"/>
      <c r="E563" s="3"/>
      <c r="F563" s="3" t="s">
        <v>2536</v>
      </c>
      <c r="G563" s="3" t="s">
        <v>2639</v>
      </c>
      <c r="H563" s="8" t="s">
        <v>1593</v>
      </c>
      <c r="I563" s="8"/>
      <c r="J563" s="8" t="s">
        <v>914</v>
      </c>
      <c r="K563" s="8" t="s">
        <v>1594</v>
      </c>
      <c r="L563" s="8"/>
      <c r="M563" s="8" t="str">
        <f>IF(B563="MOFs",VLOOKUP(A563,#REF!,2,TRUE),"")</f>
        <v/>
      </c>
    </row>
    <row r="564" spans="1:13" ht="18" x14ac:dyDescent="0.35">
      <c r="A564" s="3" t="s">
        <v>1595</v>
      </c>
      <c r="B564" s="3" t="s">
        <v>2441</v>
      </c>
      <c r="C564" s="3"/>
      <c r="D564" s="3"/>
      <c r="E564" s="3"/>
      <c r="F564" s="3" t="s">
        <v>2438</v>
      </c>
      <c r="G564" s="3" t="s">
        <v>2648</v>
      </c>
      <c r="H564" s="8" t="s">
        <v>1596</v>
      </c>
      <c r="I564" s="8"/>
      <c r="J564" s="8" t="s">
        <v>1098</v>
      </c>
      <c r="K564" s="8" t="s">
        <v>1597</v>
      </c>
      <c r="L564" s="8"/>
      <c r="M564" s="8" t="str">
        <f>IF(B564="MOFs",VLOOKUP(A564,#REF!,2,TRUE),"")</f>
        <v/>
      </c>
    </row>
    <row r="565" spans="1:13" ht="15" customHeight="1" x14ac:dyDescent="0.35">
      <c r="A565" s="3" t="s">
        <v>1598</v>
      </c>
      <c r="B565" s="3" t="s">
        <v>2441</v>
      </c>
      <c r="C565" s="3"/>
      <c r="D565" s="3"/>
      <c r="E565" s="3"/>
      <c r="F565" s="3" t="s">
        <v>2478</v>
      </c>
      <c r="G565" s="3" t="s">
        <v>2644</v>
      </c>
      <c r="H565" s="8" t="s">
        <v>1599</v>
      </c>
      <c r="I565" s="8"/>
      <c r="J565" s="8" t="s">
        <v>119</v>
      </c>
      <c r="K565" s="8" t="s">
        <v>1600</v>
      </c>
      <c r="L565" s="8"/>
      <c r="M565" s="8" t="str">
        <f>IF(B565="MOFs",VLOOKUP(A565,#REF!,2,TRUE),"")</f>
        <v/>
      </c>
    </row>
    <row r="566" spans="1:13" ht="15" customHeight="1" x14ac:dyDescent="0.35">
      <c r="A566" s="3" t="s">
        <v>1601</v>
      </c>
      <c r="B566" s="3" t="s">
        <v>2441</v>
      </c>
      <c r="C566" s="3"/>
      <c r="D566" s="3"/>
      <c r="E566" s="3"/>
      <c r="F566" s="3" t="s">
        <v>2536</v>
      </c>
      <c r="G566" s="3" t="s">
        <v>2584</v>
      </c>
      <c r="H566" s="8" t="s">
        <v>1602</v>
      </c>
      <c r="I566" s="8"/>
      <c r="J566" s="8" t="s">
        <v>1518</v>
      </c>
      <c r="K566" s="8" t="s">
        <v>1603</v>
      </c>
      <c r="L566" s="8"/>
      <c r="M566" s="8" t="str">
        <f>IF(B566="MOFs",VLOOKUP(A566,#REF!,2,TRUE),"")</f>
        <v/>
      </c>
    </row>
    <row r="567" spans="1:13" ht="18" customHeight="1" x14ac:dyDescent="0.25">
      <c r="A567" s="3" t="s">
        <v>2919</v>
      </c>
      <c r="B567" s="3" t="s">
        <v>2985</v>
      </c>
      <c r="C567" s="10" t="s">
        <v>2921</v>
      </c>
      <c r="D567" s="4"/>
      <c r="E567" s="4"/>
      <c r="F567" s="4"/>
      <c r="G567" s="4"/>
      <c r="H567" s="10" t="s">
        <v>2920</v>
      </c>
      <c r="I567" s="8" t="s">
        <v>2928</v>
      </c>
      <c r="J567" s="18" t="s">
        <v>45</v>
      </c>
      <c r="K567" s="8" t="s">
        <v>2922</v>
      </c>
      <c r="M567" s="8"/>
    </row>
    <row r="568" spans="1:13" ht="18" customHeight="1" x14ac:dyDescent="0.35">
      <c r="A568" s="3" t="s">
        <v>1604</v>
      </c>
      <c r="B568" s="3" t="s">
        <v>2441</v>
      </c>
      <c r="C568" s="3"/>
      <c r="D568" s="3"/>
      <c r="E568" s="3"/>
      <c r="F568" s="3" t="s">
        <v>2536</v>
      </c>
      <c r="G568" s="3"/>
      <c r="H568" s="8" t="s">
        <v>1605</v>
      </c>
      <c r="I568" s="8"/>
      <c r="J568" s="8" t="s">
        <v>1606</v>
      </c>
      <c r="K568" s="8" t="s">
        <v>1607</v>
      </c>
      <c r="L568" s="8"/>
      <c r="M568" s="8" t="str">
        <f>IF(B568="MOFs",VLOOKUP(A568,#REF!,2,TRUE),"")</f>
        <v/>
      </c>
    </row>
    <row r="569" spans="1:13" ht="15" customHeight="1" x14ac:dyDescent="0.35">
      <c r="A569" s="3" t="s">
        <v>1608</v>
      </c>
      <c r="B569" s="3" t="s">
        <v>2441</v>
      </c>
      <c r="C569" s="3"/>
      <c r="D569" s="3"/>
      <c r="E569" s="3"/>
      <c r="F569" s="3" t="s">
        <v>2438</v>
      </c>
      <c r="G569" s="3"/>
      <c r="H569" s="8" t="s">
        <v>1609</v>
      </c>
      <c r="I569" s="8"/>
      <c r="J569" s="8" t="s">
        <v>45</v>
      </c>
      <c r="K569" s="8" t="s">
        <v>1610</v>
      </c>
      <c r="L569" s="8"/>
      <c r="M569" s="8" t="str">
        <f>IF(B569="MOFs",VLOOKUP(A569,#REF!,2,TRUE),"")</f>
        <v/>
      </c>
    </row>
    <row r="570" spans="1:13" x14ac:dyDescent="0.25">
      <c r="A570" s="3" t="s">
        <v>1611</v>
      </c>
      <c r="B570" s="3" t="s">
        <v>2439</v>
      </c>
      <c r="C570" s="3"/>
      <c r="D570" s="3"/>
      <c r="E570" s="3"/>
      <c r="F570" s="3"/>
      <c r="G570" s="3"/>
      <c r="H570" s="8" t="s">
        <v>1612</v>
      </c>
      <c r="I570" s="8"/>
      <c r="J570" s="8" t="s">
        <v>7</v>
      </c>
      <c r="K570" s="8" t="s">
        <v>1610</v>
      </c>
      <c r="L570" s="8"/>
      <c r="M570" s="8" t="str">
        <f>IF(B570="MOFs",VLOOKUP(A570,#REF!,2,TRUE),"")</f>
        <v/>
      </c>
    </row>
    <row r="571" spans="1:13" ht="18" customHeight="1" x14ac:dyDescent="0.25">
      <c r="A571" s="3" t="s">
        <v>2772</v>
      </c>
      <c r="B571" s="3" t="s">
        <v>2439</v>
      </c>
      <c r="C571" s="3"/>
      <c r="D571" s="3"/>
      <c r="E571" s="3"/>
      <c r="F571" s="3"/>
      <c r="G571" s="3"/>
      <c r="H571" s="8" t="s">
        <v>2786</v>
      </c>
      <c r="I571" s="8"/>
      <c r="J571" s="8" t="s">
        <v>103</v>
      </c>
      <c r="K571" s="8" t="s">
        <v>2853</v>
      </c>
      <c r="L571" s="8"/>
      <c r="M571" s="8" t="str">
        <f>IF(B571="MOFs",VLOOKUP(A571,#REF!,2,TRUE),"")</f>
        <v/>
      </c>
    </row>
    <row r="572" spans="1:13" ht="15" customHeight="1" x14ac:dyDescent="0.25">
      <c r="A572" s="3" t="s">
        <v>1613</v>
      </c>
      <c r="B572" s="3" t="s">
        <v>2439</v>
      </c>
      <c r="C572" s="3"/>
      <c r="D572" s="3"/>
      <c r="E572" s="3"/>
      <c r="F572" s="3"/>
      <c r="G572" s="3"/>
      <c r="H572" s="8" t="s">
        <v>1614</v>
      </c>
      <c r="I572" s="8"/>
      <c r="J572" s="8" t="s">
        <v>1615</v>
      </c>
      <c r="K572" s="8" t="s">
        <v>1616</v>
      </c>
      <c r="L572" s="8"/>
      <c r="M572" s="8" t="str">
        <f>IF(B572="MOFs",VLOOKUP(A572,#REF!,2,TRUE),"")</f>
        <v/>
      </c>
    </row>
    <row r="573" spans="1:13" ht="15" customHeight="1" x14ac:dyDescent="0.35">
      <c r="A573" s="3" t="s">
        <v>1617</v>
      </c>
      <c r="B573" s="3" t="s">
        <v>2441</v>
      </c>
      <c r="C573" s="3"/>
      <c r="D573" s="3"/>
      <c r="E573" s="3"/>
      <c r="F573" s="3" t="s">
        <v>2685</v>
      </c>
      <c r="G573" s="3" t="s">
        <v>2639</v>
      </c>
      <c r="H573" s="8" t="s">
        <v>1618</v>
      </c>
      <c r="I573" s="8"/>
      <c r="J573" s="8" t="s">
        <v>45</v>
      </c>
      <c r="K573" s="8" t="s">
        <v>1619</v>
      </c>
      <c r="L573" s="8"/>
      <c r="M573" s="8" t="str">
        <f>IF(B573="MOFs",VLOOKUP(A573,#REF!,2,TRUE),"")</f>
        <v/>
      </c>
    </row>
    <row r="574" spans="1:13" ht="15" customHeight="1" x14ac:dyDescent="0.35">
      <c r="A574" s="3" t="s">
        <v>1620</v>
      </c>
      <c r="B574" s="3" t="s">
        <v>2441</v>
      </c>
      <c r="C574" s="3"/>
      <c r="D574" s="3"/>
      <c r="E574" s="3"/>
      <c r="F574" s="3" t="s">
        <v>2534</v>
      </c>
      <c r="G574" s="3" t="s">
        <v>2639</v>
      </c>
      <c r="H574" s="8" t="s">
        <v>1621</v>
      </c>
      <c r="I574" s="8"/>
      <c r="J574" s="8" t="s">
        <v>431</v>
      </c>
      <c r="K574" s="8" t="s">
        <v>1622</v>
      </c>
      <c r="L574" s="8"/>
      <c r="M574" s="8" t="str">
        <f>IF(B574="MOFs",VLOOKUP(A574,#REF!,2,TRUE),"")</f>
        <v/>
      </c>
    </row>
    <row r="575" spans="1:13" ht="15" customHeight="1" x14ac:dyDescent="0.35">
      <c r="A575" s="3" t="s">
        <v>1623</v>
      </c>
      <c r="B575" s="3" t="s">
        <v>2441</v>
      </c>
      <c r="C575" s="3"/>
      <c r="D575" s="3"/>
      <c r="E575" s="3"/>
      <c r="F575" s="3" t="s">
        <v>2536</v>
      </c>
      <c r="G575" s="3" t="s">
        <v>2639</v>
      </c>
      <c r="H575" s="8" t="s">
        <v>1624</v>
      </c>
      <c r="I575" s="8"/>
      <c r="J575" s="8" t="s">
        <v>431</v>
      </c>
      <c r="K575" s="8" t="s">
        <v>1625</v>
      </c>
      <c r="L575" s="8"/>
      <c r="M575" s="8" t="str">
        <f>IF(B575="MOFs",VLOOKUP(A575,#REF!,2,TRUE),"")</f>
        <v/>
      </c>
    </row>
    <row r="576" spans="1:13" ht="18" customHeight="1" x14ac:dyDescent="0.25">
      <c r="A576" s="3" t="s">
        <v>1626</v>
      </c>
      <c r="B576" s="3" t="s">
        <v>2439</v>
      </c>
      <c r="C576" s="3"/>
      <c r="D576" s="3"/>
      <c r="E576" s="3"/>
      <c r="F576" s="3"/>
      <c r="G576" s="3"/>
      <c r="H576" s="8" t="s">
        <v>1627</v>
      </c>
      <c r="I576" s="8"/>
      <c r="J576" s="8" t="s">
        <v>7</v>
      </c>
      <c r="K576" s="8" t="s">
        <v>1628</v>
      </c>
      <c r="L576" s="8"/>
      <c r="M576" s="8" t="str">
        <f>IF(B576="MOFs",VLOOKUP(A576,#REF!,2,TRUE),"")</f>
        <v/>
      </c>
    </row>
    <row r="577" spans="1:13" x14ac:dyDescent="0.25">
      <c r="A577" s="3" t="s">
        <v>1629</v>
      </c>
      <c r="B577" s="3" t="s">
        <v>2439</v>
      </c>
      <c r="C577" s="3"/>
      <c r="D577" s="3"/>
      <c r="E577" s="3"/>
      <c r="F577" s="3"/>
      <c r="G577" s="3"/>
      <c r="H577" s="8" t="s">
        <v>1630</v>
      </c>
      <c r="I577" s="8"/>
      <c r="J577" s="8" t="s">
        <v>45</v>
      </c>
      <c r="K577" s="8" t="s">
        <v>1631</v>
      </c>
      <c r="L577" s="8"/>
      <c r="M577" s="8" t="str">
        <f>IF(B577="MOFs",VLOOKUP(A577,#REF!,2,TRUE),"")</f>
        <v/>
      </c>
    </row>
    <row r="578" spans="1:13" ht="15" customHeight="1" x14ac:dyDescent="0.25">
      <c r="A578" s="3" t="s">
        <v>1632</v>
      </c>
      <c r="B578" s="3" t="s">
        <v>2439</v>
      </c>
      <c r="C578" s="3"/>
      <c r="D578" s="3"/>
      <c r="E578" s="3"/>
      <c r="F578" s="3"/>
      <c r="G578" s="3"/>
      <c r="H578" s="8" t="s">
        <v>1633</v>
      </c>
      <c r="I578" s="8"/>
      <c r="J578" s="8" t="s">
        <v>1634</v>
      </c>
      <c r="K578" s="8" t="s">
        <v>1635</v>
      </c>
      <c r="L578" s="8" t="s">
        <v>1636</v>
      </c>
      <c r="M578" s="8" t="str">
        <f>IF(B578="MOFs",VLOOKUP(A578,#REF!,2,TRUE),"")</f>
        <v/>
      </c>
    </row>
    <row r="579" spans="1:13" ht="18" x14ac:dyDescent="0.35">
      <c r="A579" s="3" t="s">
        <v>1637</v>
      </c>
      <c r="B579" s="3" t="s">
        <v>2437</v>
      </c>
      <c r="C579" s="3"/>
      <c r="D579" s="3"/>
      <c r="E579" s="3"/>
      <c r="F579" s="3" t="s">
        <v>2442</v>
      </c>
      <c r="G579" s="3"/>
      <c r="H579" s="8" t="s">
        <v>1638</v>
      </c>
      <c r="I579" s="8"/>
      <c r="J579" s="8" t="s">
        <v>41</v>
      </c>
      <c r="K579" s="8" t="s">
        <v>1639</v>
      </c>
      <c r="L579" s="8"/>
      <c r="M579" s="8" t="str">
        <f>IF(B579="MOFs",VLOOKUP(A579,#REF!,2,TRUE),"")</f>
        <v/>
      </c>
    </row>
    <row r="580" spans="1:13" x14ac:dyDescent="0.25">
      <c r="A580" s="3" t="s">
        <v>1640</v>
      </c>
      <c r="B580" s="3" t="s">
        <v>2439</v>
      </c>
      <c r="C580" s="3"/>
      <c r="D580" s="3"/>
      <c r="E580" s="3"/>
      <c r="F580" s="3"/>
      <c r="G580" s="3" t="s">
        <v>2639</v>
      </c>
      <c r="H580" s="8" t="s">
        <v>1641</v>
      </c>
      <c r="I580" s="8"/>
      <c r="J580" s="8" t="s">
        <v>7</v>
      </c>
      <c r="K580" s="8" t="s">
        <v>1642</v>
      </c>
      <c r="L580" s="8"/>
      <c r="M580" s="8" t="str">
        <f>IF(B580="MOFs",VLOOKUP(A580,#REF!,2,TRUE),"")</f>
        <v/>
      </c>
    </row>
    <row r="581" spans="1:13" ht="18" x14ac:dyDescent="0.35">
      <c r="A581" s="3" t="s">
        <v>2812</v>
      </c>
      <c r="B581" s="3" t="s">
        <v>2441</v>
      </c>
      <c r="C581" s="3"/>
      <c r="D581" s="3"/>
      <c r="E581" s="3"/>
      <c r="F581" s="3" t="s">
        <v>2442</v>
      </c>
      <c r="G581" s="3" t="s">
        <v>2516</v>
      </c>
      <c r="H581" s="8" t="s">
        <v>1643</v>
      </c>
      <c r="I581" s="8"/>
      <c r="J581" s="8" t="s">
        <v>27</v>
      </c>
      <c r="K581" s="8" t="s">
        <v>1644</v>
      </c>
      <c r="L581" s="8"/>
      <c r="M581" s="8" t="str">
        <f>IF(B581="MOFs",VLOOKUP(A581,#REF!,2,TRUE),"")</f>
        <v/>
      </c>
    </row>
    <row r="582" spans="1:13" ht="15" customHeight="1" x14ac:dyDescent="0.35">
      <c r="A582" s="3" t="s">
        <v>1645</v>
      </c>
      <c r="B582" s="3" t="s">
        <v>2437</v>
      </c>
      <c r="C582" s="3"/>
      <c r="D582" s="3"/>
      <c r="E582" s="3"/>
      <c r="F582" s="3" t="s">
        <v>2847</v>
      </c>
      <c r="G582" s="3"/>
      <c r="H582" s="8" t="s">
        <v>1646</v>
      </c>
      <c r="I582" s="8"/>
      <c r="J582" s="8" t="s">
        <v>65</v>
      </c>
      <c r="K582" s="8" t="s">
        <v>1647</v>
      </c>
      <c r="L582" s="8"/>
      <c r="M582" s="8" t="str">
        <f>IF(B582="MOFs",VLOOKUP(A582,#REF!,2,TRUE),"")</f>
        <v/>
      </c>
    </row>
    <row r="583" spans="1:13" ht="15" customHeight="1" x14ac:dyDescent="0.35">
      <c r="A583" s="3" t="s">
        <v>1648</v>
      </c>
      <c r="B583" s="3" t="s">
        <v>2441</v>
      </c>
      <c r="C583" s="3"/>
      <c r="D583" s="3"/>
      <c r="E583" s="3"/>
      <c r="F583" s="3" t="s">
        <v>2535</v>
      </c>
      <c r="G583" s="3" t="s">
        <v>2650</v>
      </c>
      <c r="H583" s="8" t="s">
        <v>1649</v>
      </c>
      <c r="I583" s="8"/>
      <c r="J583" s="8" t="s">
        <v>478</v>
      </c>
      <c r="K583" s="8" t="s">
        <v>1650</v>
      </c>
      <c r="L583" s="8"/>
      <c r="M583" s="8" t="str">
        <f>IF(B583="MOFs",VLOOKUP(A583,#REF!,2,TRUE),"")</f>
        <v/>
      </c>
    </row>
    <row r="584" spans="1:13" ht="15" customHeight="1" x14ac:dyDescent="0.35">
      <c r="A584" s="3" t="s">
        <v>1651</v>
      </c>
      <c r="B584" s="3" t="s">
        <v>2441</v>
      </c>
      <c r="C584" s="3"/>
      <c r="D584" s="3"/>
      <c r="E584" s="3"/>
      <c r="F584" s="3" t="s">
        <v>2442</v>
      </c>
      <c r="G584" s="3"/>
      <c r="H584" s="8" t="s">
        <v>1652</v>
      </c>
      <c r="I584" s="8"/>
      <c r="J584" s="8" t="s">
        <v>27</v>
      </c>
      <c r="K584" s="8" t="s">
        <v>1653</v>
      </c>
      <c r="L584" s="8"/>
      <c r="M584" s="8" t="str">
        <f>IF(B584="MOFs",VLOOKUP(A584,#REF!,2,TRUE),"")</f>
        <v/>
      </c>
    </row>
    <row r="585" spans="1:13" ht="15" customHeight="1" x14ac:dyDescent="0.25">
      <c r="A585" s="3" t="s">
        <v>1654</v>
      </c>
      <c r="B585" s="3" t="s">
        <v>2439</v>
      </c>
      <c r="C585" s="3"/>
      <c r="D585" s="3"/>
      <c r="E585" s="3"/>
      <c r="F585" s="3"/>
      <c r="G585" s="3" t="s">
        <v>2639</v>
      </c>
      <c r="H585" s="8" t="s">
        <v>1655</v>
      </c>
      <c r="I585" s="8"/>
      <c r="J585" s="8" t="s">
        <v>34</v>
      </c>
      <c r="K585" s="8" t="s">
        <v>1656</v>
      </c>
      <c r="L585" s="8"/>
      <c r="M585" s="8" t="str">
        <f>IF(B585="MOFs",VLOOKUP(A585,#REF!,2,TRUE),"")</f>
        <v/>
      </c>
    </row>
    <row r="586" spans="1:13" x14ac:dyDescent="0.25">
      <c r="A586" s="3" t="s">
        <v>1657</v>
      </c>
      <c r="B586" s="3" t="s">
        <v>2439</v>
      </c>
      <c r="C586" s="3"/>
      <c r="D586" s="3"/>
      <c r="E586" s="3"/>
      <c r="F586" s="3"/>
      <c r="G586" s="3" t="s">
        <v>2639</v>
      </c>
      <c r="H586" s="8" t="s">
        <v>1658</v>
      </c>
      <c r="I586" s="8"/>
      <c r="J586" s="8" t="s">
        <v>22</v>
      </c>
      <c r="K586" s="8" t="s">
        <v>1659</v>
      </c>
      <c r="L586" s="8"/>
      <c r="M586" s="8" t="str">
        <f>IF(B586="MOFs",VLOOKUP(A586,#REF!,2,TRUE),"")</f>
        <v/>
      </c>
    </row>
    <row r="587" spans="1:13" ht="18" x14ac:dyDescent="0.35">
      <c r="A587" s="3" t="s">
        <v>2434</v>
      </c>
      <c r="B587" s="3" t="s">
        <v>2441</v>
      </c>
      <c r="C587" s="3"/>
      <c r="D587" s="3"/>
      <c r="E587" s="3"/>
      <c r="F587" s="3" t="s">
        <v>2438</v>
      </c>
      <c r="G587" s="3" t="s">
        <v>2640</v>
      </c>
      <c r="H587" s="8"/>
      <c r="I587" s="8"/>
      <c r="J587" s="8"/>
      <c r="K587" s="8"/>
      <c r="L587" s="8"/>
      <c r="M587" s="8" t="str">
        <f>IF(B587="MOFs",VLOOKUP(A587,#REF!,2,TRUE),"")</f>
        <v/>
      </c>
    </row>
    <row r="588" spans="1:13" ht="15" customHeight="1" x14ac:dyDescent="0.25">
      <c r="A588" s="3" t="s">
        <v>1660</v>
      </c>
      <c r="B588" s="3" t="s">
        <v>2439</v>
      </c>
      <c r="C588" s="3"/>
      <c r="D588" s="3"/>
      <c r="E588" s="3"/>
      <c r="F588" s="3"/>
      <c r="G588" s="3" t="s">
        <v>2585</v>
      </c>
      <c r="H588" s="8" t="s">
        <v>1661</v>
      </c>
      <c r="I588" s="8" t="s">
        <v>2394</v>
      </c>
      <c r="J588" s="8" t="s">
        <v>1662</v>
      </c>
      <c r="K588" s="8" t="s">
        <v>1663</v>
      </c>
      <c r="L588" s="8"/>
      <c r="M588" s="8" t="str">
        <f>IF(B588="MOFs",VLOOKUP(A588,#REF!,2,TRUE),"")</f>
        <v/>
      </c>
    </row>
    <row r="589" spans="1:13" x14ac:dyDescent="0.25">
      <c r="A589" s="3" t="s">
        <v>2948</v>
      </c>
      <c r="B589" s="3" t="s">
        <v>2985</v>
      </c>
      <c r="C589" s="3" t="s">
        <v>2949</v>
      </c>
      <c r="D589" s="3"/>
      <c r="E589" s="3"/>
      <c r="F589" s="3"/>
      <c r="G589" s="3"/>
      <c r="H589" s="8" t="s">
        <v>2950</v>
      </c>
      <c r="I589" s="8" t="s">
        <v>2951</v>
      </c>
      <c r="J589" s="8" t="s">
        <v>7</v>
      </c>
      <c r="K589" s="8" t="s">
        <v>2952</v>
      </c>
      <c r="L589" s="8"/>
      <c r="M589" s="8"/>
    </row>
    <row r="590" spans="1:13" ht="18" x14ac:dyDescent="0.35">
      <c r="A590" s="3" t="s">
        <v>1664</v>
      </c>
      <c r="B590" s="3" t="s">
        <v>2441</v>
      </c>
      <c r="C590" s="3"/>
      <c r="D590" s="3"/>
      <c r="E590" s="3"/>
      <c r="F590" s="3" t="s">
        <v>2536</v>
      </c>
      <c r="G590" s="3"/>
      <c r="H590" s="8" t="s">
        <v>1665</v>
      </c>
      <c r="I590" s="8" t="s">
        <v>2395</v>
      </c>
      <c r="J590" s="8" t="s">
        <v>7</v>
      </c>
      <c r="K590" s="8" t="s">
        <v>1666</v>
      </c>
      <c r="L590" s="8"/>
      <c r="M590" s="8" t="str">
        <f>IF(B590="MOFs",VLOOKUP(A590,#REF!,2,TRUE),"")</f>
        <v/>
      </c>
    </row>
    <row r="591" spans="1:13" ht="18" customHeight="1" x14ac:dyDescent="0.25">
      <c r="A591" s="3" t="s">
        <v>1667</v>
      </c>
      <c r="B591" s="3" t="s">
        <v>2439</v>
      </c>
      <c r="C591" s="3"/>
      <c r="D591" s="3"/>
      <c r="E591" s="3"/>
      <c r="F591" s="3"/>
      <c r="G591" s="3" t="s">
        <v>2639</v>
      </c>
      <c r="H591" s="8" t="s">
        <v>1668</v>
      </c>
      <c r="I591" s="8"/>
      <c r="J591" s="8" t="s">
        <v>676</v>
      </c>
      <c r="K591" s="8" t="s">
        <v>1669</v>
      </c>
      <c r="L591" s="8"/>
      <c r="M591" s="8" t="str">
        <f>IF(B591="MOFs",VLOOKUP(A591,#REF!,2,TRUE),"")</f>
        <v/>
      </c>
    </row>
    <row r="592" spans="1:13" ht="15" customHeight="1" x14ac:dyDescent="0.35">
      <c r="A592" s="3" t="s">
        <v>1670</v>
      </c>
      <c r="B592" s="3" t="s">
        <v>2441</v>
      </c>
      <c r="C592" s="3"/>
      <c r="D592" s="3"/>
      <c r="E592" s="3"/>
      <c r="F592" s="3" t="s">
        <v>2536</v>
      </c>
      <c r="G592" s="3" t="s">
        <v>2686</v>
      </c>
      <c r="H592" s="8" t="s">
        <v>1671</v>
      </c>
      <c r="I592" s="8"/>
      <c r="J592" s="8" t="s">
        <v>431</v>
      </c>
      <c r="K592" s="8" t="s">
        <v>1672</v>
      </c>
      <c r="L592" s="8"/>
      <c r="M592" s="8" t="str">
        <f>IF(B592="MOFs",VLOOKUP(A592,#REF!,2,TRUE),"")</f>
        <v/>
      </c>
    </row>
    <row r="593" spans="1:13" ht="18" customHeight="1" x14ac:dyDescent="0.35">
      <c r="A593" s="3" t="s">
        <v>1673</v>
      </c>
      <c r="B593" s="3" t="s">
        <v>2441</v>
      </c>
      <c r="C593" s="3"/>
      <c r="D593" s="3"/>
      <c r="E593" s="3"/>
      <c r="F593" s="3" t="s">
        <v>2687</v>
      </c>
      <c r="G593" s="3" t="s">
        <v>2639</v>
      </c>
      <c r="H593" s="8" t="s">
        <v>1674</v>
      </c>
      <c r="I593" s="8"/>
      <c r="J593" s="8" t="s">
        <v>110</v>
      </c>
      <c r="K593" s="8" t="s">
        <v>1675</v>
      </c>
      <c r="L593" s="8"/>
      <c r="M593" s="8" t="str">
        <f>IF(B593="MOFs",VLOOKUP(A593,#REF!,2,TRUE),"")</f>
        <v/>
      </c>
    </row>
    <row r="594" spans="1:13" ht="18" customHeight="1" x14ac:dyDescent="0.35">
      <c r="A594" s="3" t="s">
        <v>1676</v>
      </c>
      <c r="B594" s="3" t="s">
        <v>2441</v>
      </c>
      <c r="C594" s="3"/>
      <c r="D594" s="3"/>
      <c r="E594" s="3"/>
      <c r="F594" s="3" t="s">
        <v>2543</v>
      </c>
      <c r="G594" s="3" t="s">
        <v>2586</v>
      </c>
      <c r="H594" s="8" t="s">
        <v>1677</v>
      </c>
      <c r="I594" s="8"/>
      <c r="J594" s="8" t="s">
        <v>27</v>
      </c>
      <c r="K594" s="8" t="s">
        <v>670</v>
      </c>
      <c r="L594" s="8"/>
      <c r="M594" s="8" t="str">
        <f>IF(B594="MOFs",VLOOKUP(A594,#REF!,2,TRUE),"")</f>
        <v/>
      </c>
    </row>
    <row r="595" spans="1:13" ht="15" customHeight="1" x14ac:dyDescent="0.25">
      <c r="A595" s="3" t="s">
        <v>1678</v>
      </c>
      <c r="B595" s="3" t="s">
        <v>2439</v>
      </c>
      <c r="C595" s="3"/>
      <c r="D595" s="3"/>
      <c r="E595" s="3"/>
      <c r="F595" s="3"/>
      <c r="G595" s="3"/>
      <c r="H595" s="8" t="s">
        <v>1679</v>
      </c>
      <c r="I595" s="8"/>
      <c r="J595" s="8" t="s">
        <v>15</v>
      </c>
      <c r="K595" s="8" t="s">
        <v>1204</v>
      </c>
      <c r="L595" s="8"/>
      <c r="M595" s="8" t="str">
        <f>IF(B595="MOFs",VLOOKUP(A595,#REF!,2,TRUE),"")</f>
        <v/>
      </c>
    </row>
    <row r="596" spans="1:13" ht="18" customHeight="1" x14ac:dyDescent="0.25">
      <c r="A596" s="3" t="s">
        <v>1680</v>
      </c>
      <c r="B596" s="3" t="s">
        <v>2439</v>
      </c>
      <c r="C596" s="3"/>
      <c r="D596" s="3"/>
      <c r="E596" s="3"/>
      <c r="F596" s="3"/>
      <c r="G596" s="3" t="s">
        <v>2639</v>
      </c>
      <c r="H596" s="8" t="s">
        <v>1681</v>
      </c>
      <c r="I596" s="8"/>
      <c r="J596" s="8" t="s">
        <v>27</v>
      </c>
      <c r="K596" s="8" t="s">
        <v>1682</v>
      </c>
      <c r="L596" s="8"/>
      <c r="M596" s="8" t="str">
        <f>IF(B596="MOFs",VLOOKUP(A596,#REF!,2,TRUE),"")</f>
        <v/>
      </c>
    </row>
    <row r="597" spans="1:13" ht="15" customHeight="1" x14ac:dyDescent="0.25">
      <c r="A597" s="3" t="s">
        <v>1683</v>
      </c>
      <c r="B597" s="3" t="s">
        <v>2439</v>
      </c>
      <c r="C597" s="3"/>
      <c r="D597" s="3"/>
      <c r="E597" s="3"/>
      <c r="F597" s="3"/>
      <c r="G597" s="3" t="s">
        <v>2639</v>
      </c>
      <c r="H597" s="8" t="s">
        <v>1684</v>
      </c>
      <c r="I597" s="8"/>
      <c r="J597" s="8" t="s">
        <v>914</v>
      </c>
      <c r="K597" s="8" t="s">
        <v>1685</v>
      </c>
      <c r="L597" s="8"/>
      <c r="M597" s="8" t="str">
        <f>IF(B597="MOFs",VLOOKUP(A597,#REF!,2,TRUE),"")</f>
        <v/>
      </c>
    </row>
    <row r="598" spans="1:13" ht="18" customHeight="1" x14ac:dyDescent="0.35">
      <c r="A598" s="3" t="s">
        <v>1686</v>
      </c>
      <c r="B598" s="3" t="s">
        <v>2441</v>
      </c>
      <c r="C598" s="3"/>
      <c r="D598" s="3"/>
      <c r="E598" s="3"/>
      <c r="F598" s="3" t="s">
        <v>2477</v>
      </c>
      <c r="G598" s="3" t="s">
        <v>2516</v>
      </c>
      <c r="H598" s="8" t="s">
        <v>1687</v>
      </c>
      <c r="I598" s="8"/>
      <c r="J598" s="8" t="s">
        <v>454</v>
      </c>
      <c r="K598" s="8" t="s">
        <v>1688</v>
      </c>
      <c r="L598" s="8"/>
      <c r="M598" s="8" t="str">
        <f>IF(B598="MOFs",VLOOKUP(A598,#REF!,2,TRUE),"")</f>
        <v/>
      </c>
    </row>
    <row r="599" spans="1:13" ht="18" customHeight="1" x14ac:dyDescent="0.25">
      <c r="A599" s="3" t="s">
        <v>1689</v>
      </c>
      <c r="B599" s="3" t="s">
        <v>2439</v>
      </c>
      <c r="C599" s="3"/>
      <c r="D599" s="3"/>
      <c r="E599" s="3"/>
      <c r="F599" s="3"/>
      <c r="G599" s="3" t="s">
        <v>2643</v>
      </c>
      <c r="H599" s="8" t="s">
        <v>1690</v>
      </c>
      <c r="I599" s="8"/>
      <c r="J599" s="8" t="s">
        <v>27</v>
      </c>
      <c r="K599" s="8" t="s">
        <v>1691</v>
      </c>
      <c r="L599" s="8"/>
      <c r="M599" s="8" t="str">
        <f>IF(B599="MOFs",VLOOKUP(A599,#REF!,2,TRUE),"")</f>
        <v/>
      </c>
    </row>
    <row r="600" spans="1:13" ht="18" customHeight="1" x14ac:dyDescent="0.25">
      <c r="A600" s="3" t="s">
        <v>1692</v>
      </c>
      <c r="B600" s="3" t="s">
        <v>2439</v>
      </c>
      <c r="C600" s="3"/>
      <c r="D600" s="3"/>
      <c r="E600" s="3"/>
      <c r="F600" s="3"/>
      <c r="G600" s="3" t="s">
        <v>2688</v>
      </c>
      <c r="H600" s="8" t="s">
        <v>1693</v>
      </c>
      <c r="I600" s="8"/>
      <c r="J600" s="8" t="s">
        <v>45</v>
      </c>
      <c r="K600" s="8" t="s">
        <v>1694</v>
      </c>
      <c r="L600" s="8"/>
      <c r="M600" s="8" t="str">
        <f>IF(B600="MOFs",VLOOKUP(A600,#REF!,2,TRUE),"")</f>
        <v/>
      </c>
    </row>
    <row r="601" spans="1:13" ht="18" customHeight="1" x14ac:dyDescent="0.35">
      <c r="A601" s="3" t="s">
        <v>1695</v>
      </c>
      <c r="B601" s="3" t="s">
        <v>2441</v>
      </c>
      <c r="C601" s="3"/>
      <c r="D601" s="3"/>
      <c r="E601" s="3"/>
      <c r="F601" s="3" t="s">
        <v>2536</v>
      </c>
      <c r="G601" s="3" t="s">
        <v>2639</v>
      </c>
      <c r="H601" s="8" t="s">
        <v>1696</v>
      </c>
      <c r="I601" s="8"/>
      <c r="J601" s="8" t="s">
        <v>27</v>
      </c>
      <c r="K601" s="8" t="s">
        <v>1697</v>
      </c>
      <c r="L601" s="8"/>
      <c r="M601" s="8" t="str">
        <f>IF(B601="MOFs",VLOOKUP(A601,#REF!,2,TRUE),"")</f>
        <v/>
      </c>
    </row>
    <row r="602" spans="1:13" ht="18" customHeight="1" x14ac:dyDescent="0.25">
      <c r="A602" s="3" t="s">
        <v>1698</v>
      </c>
      <c r="B602" s="3" t="s">
        <v>2439</v>
      </c>
      <c r="C602" s="3"/>
      <c r="D602" s="3"/>
      <c r="E602" s="3"/>
      <c r="F602" s="3"/>
      <c r="G602" s="3" t="s">
        <v>2587</v>
      </c>
      <c r="H602" s="8" t="s">
        <v>1699</v>
      </c>
      <c r="I602" s="8"/>
      <c r="J602" s="8" t="s">
        <v>1700</v>
      </c>
      <c r="K602" s="8" t="s">
        <v>1701</v>
      </c>
      <c r="L602" s="8"/>
      <c r="M602" s="8" t="str">
        <f>IF(B602="MOFs",VLOOKUP(A602,#REF!,2,TRUE),"")</f>
        <v/>
      </c>
    </row>
    <row r="603" spans="1:13" ht="15" customHeight="1" x14ac:dyDescent="0.25">
      <c r="A603" s="3" t="s">
        <v>1702</v>
      </c>
      <c r="B603" s="3" t="s">
        <v>2439</v>
      </c>
      <c r="C603" s="3"/>
      <c r="D603" s="3"/>
      <c r="E603" s="3"/>
      <c r="F603" s="3"/>
      <c r="G603" s="3" t="s">
        <v>2588</v>
      </c>
      <c r="H603" s="8" t="s">
        <v>1699</v>
      </c>
      <c r="I603" s="8"/>
      <c r="J603" s="8" t="s">
        <v>1703</v>
      </c>
      <c r="K603" s="8" t="s">
        <v>1701</v>
      </c>
      <c r="L603" s="8"/>
      <c r="M603" s="8" t="str">
        <f>IF(B603="MOFs",VLOOKUP(A603,#REF!,2,TRUE),"")</f>
        <v/>
      </c>
    </row>
    <row r="604" spans="1:13" ht="18" customHeight="1" x14ac:dyDescent="0.35">
      <c r="A604" s="3" t="s">
        <v>1704</v>
      </c>
      <c r="B604" s="3" t="s">
        <v>2441</v>
      </c>
      <c r="C604" s="3"/>
      <c r="D604" s="3"/>
      <c r="E604" s="3"/>
      <c r="F604" s="3" t="s">
        <v>2438</v>
      </c>
      <c r="G604" s="3" t="s">
        <v>2497</v>
      </c>
      <c r="H604" s="8" t="s">
        <v>1705</v>
      </c>
      <c r="I604" s="8"/>
      <c r="J604" s="8" t="s">
        <v>454</v>
      </c>
      <c r="K604" s="8" t="s">
        <v>1706</v>
      </c>
      <c r="L604" s="8"/>
      <c r="M604" s="8" t="str">
        <f>IF(B604="MOFs",VLOOKUP(A604,#REF!,2,TRUE),"")</f>
        <v/>
      </c>
    </row>
    <row r="605" spans="1:13" ht="15" customHeight="1" x14ac:dyDescent="0.25">
      <c r="A605" s="3" t="s">
        <v>1707</v>
      </c>
      <c r="B605" s="3" t="s">
        <v>2439</v>
      </c>
      <c r="C605" s="3"/>
      <c r="D605" s="3"/>
      <c r="E605" s="3"/>
      <c r="F605" s="3"/>
      <c r="G605" s="3"/>
      <c r="H605" s="8" t="s">
        <v>1708</v>
      </c>
      <c r="I605" s="8" t="s">
        <v>2396</v>
      </c>
      <c r="J605" s="8" t="s">
        <v>614</v>
      </c>
      <c r="K605" s="8" t="s">
        <v>1709</v>
      </c>
      <c r="L605" s="8"/>
      <c r="M605" s="8" t="str">
        <f>IF(B605="MOFs",VLOOKUP(A605,#REF!,2,TRUE),"")</f>
        <v/>
      </c>
    </row>
    <row r="606" spans="1:13" x14ac:dyDescent="0.25">
      <c r="A606" s="3" t="s">
        <v>2939</v>
      </c>
      <c r="B606" s="3" t="s">
        <v>2985</v>
      </c>
      <c r="C606" s="3" t="s">
        <v>2940</v>
      </c>
      <c r="D606" s="3"/>
      <c r="E606" s="3"/>
      <c r="F606" s="3"/>
      <c r="G606" s="3"/>
      <c r="H606" s="8" t="s">
        <v>2941</v>
      </c>
      <c r="I606" s="8" t="s">
        <v>2942</v>
      </c>
      <c r="J606" s="8" t="s">
        <v>45</v>
      </c>
      <c r="K606" s="8" t="s">
        <v>2943</v>
      </c>
      <c r="L606" s="8"/>
      <c r="M606" s="8"/>
    </row>
    <row r="607" spans="1:13" ht="18" x14ac:dyDescent="0.35">
      <c r="A607" s="3" t="s">
        <v>1710</v>
      </c>
      <c r="B607" s="3" t="s">
        <v>2441</v>
      </c>
      <c r="C607" s="3"/>
      <c r="D607" s="3"/>
      <c r="E607" s="3"/>
      <c r="F607" s="3" t="s">
        <v>2565</v>
      </c>
      <c r="G607" s="3"/>
      <c r="H607" s="8" t="s">
        <v>1711</v>
      </c>
      <c r="I607" s="8"/>
      <c r="J607" s="8" t="s">
        <v>1712</v>
      </c>
      <c r="K607" s="8" t="s">
        <v>1713</v>
      </c>
      <c r="L607" s="8"/>
      <c r="M607" s="8" t="str">
        <f>IF(B607="MOFs",VLOOKUP(A607,#REF!,2,TRUE),"")</f>
        <v/>
      </c>
    </row>
    <row r="608" spans="1:13" ht="18" customHeight="1" x14ac:dyDescent="0.35">
      <c r="A608" s="3" t="s">
        <v>1714</v>
      </c>
      <c r="B608" s="3" t="s">
        <v>2441</v>
      </c>
      <c r="C608" s="3"/>
      <c r="D608" s="3"/>
      <c r="E608" s="3"/>
      <c r="F608" s="3" t="s">
        <v>2478</v>
      </c>
      <c r="G608" s="3" t="s">
        <v>2473</v>
      </c>
      <c r="H608" s="8" t="s">
        <v>1715</v>
      </c>
      <c r="I608" s="8"/>
      <c r="J608" s="8" t="s">
        <v>7</v>
      </c>
      <c r="K608" s="8" t="s">
        <v>1716</v>
      </c>
      <c r="L608" s="8"/>
      <c r="M608" s="8" t="str">
        <f>IF(B608="MOFs",VLOOKUP(A608,#REF!,2,TRUE),"")</f>
        <v/>
      </c>
    </row>
    <row r="609" spans="1:13" x14ac:dyDescent="0.25">
      <c r="A609" s="3" t="s">
        <v>1717</v>
      </c>
      <c r="B609" s="3" t="s">
        <v>2439</v>
      </c>
      <c r="C609" s="3"/>
      <c r="D609" s="3"/>
      <c r="E609" s="3"/>
      <c r="F609" s="3"/>
      <c r="G609" s="3" t="s">
        <v>2474</v>
      </c>
      <c r="H609" s="8" t="s">
        <v>1718</v>
      </c>
      <c r="I609" s="8"/>
      <c r="J609" s="8" t="s">
        <v>27</v>
      </c>
      <c r="K609" s="8" t="s">
        <v>1719</v>
      </c>
      <c r="L609" s="8"/>
      <c r="M609" s="8" t="str">
        <f>IF(B609="MOFs",VLOOKUP(A609,#REF!,2,TRUE),"")</f>
        <v/>
      </c>
    </row>
    <row r="610" spans="1:13" ht="18" customHeight="1" x14ac:dyDescent="0.25">
      <c r="A610" s="3" t="s">
        <v>1720</v>
      </c>
      <c r="B610" s="3" t="s">
        <v>2622</v>
      </c>
      <c r="C610" s="3" t="s">
        <v>1721</v>
      </c>
      <c r="D610" s="3"/>
      <c r="E610" s="3"/>
      <c r="F610" s="3"/>
      <c r="G610" s="3" t="s">
        <v>2450</v>
      </c>
      <c r="H610" s="8" t="s">
        <v>1721</v>
      </c>
      <c r="I610" s="8" t="s">
        <v>2397</v>
      </c>
      <c r="J610" s="8" t="s">
        <v>45</v>
      </c>
      <c r="K610" s="8" t="s">
        <v>1722</v>
      </c>
      <c r="L610" s="8"/>
      <c r="M610" s="8" t="str">
        <f>IF(B610="MOFs",VLOOKUP(A610,#REF!,2,TRUE),"")</f>
        <v/>
      </c>
    </row>
    <row r="611" spans="1:13" ht="18" customHeight="1" x14ac:dyDescent="0.25">
      <c r="A611" s="3" t="s">
        <v>1723</v>
      </c>
      <c r="B611" s="3" t="s">
        <v>2439</v>
      </c>
      <c r="C611" s="3"/>
      <c r="D611" s="3"/>
      <c r="E611" s="3"/>
      <c r="F611" s="3"/>
      <c r="G611" s="3"/>
      <c r="H611" s="8" t="s">
        <v>1724</v>
      </c>
      <c r="I611" s="8"/>
      <c r="J611" s="8" t="s">
        <v>45</v>
      </c>
      <c r="K611" s="8" t="s">
        <v>1725</v>
      </c>
      <c r="L611" s="8"/>
      <c r="M611" s="8" t="str">
        <f>IF(B611="MOFs",VLOOKUP(A611,#REF!,2,TRUE),"")</f>
        <v/>
      </c>
    </row>
    <row r="612" spans="1:13" ht="18" customHeight="1" x14ac:dyDescent="0.25">
      <c r="A612" s="3" t="s">
        <v>1726</v>
      </c>
      <c r="B612" s="3" t="s">
        <v>2622</v>
      </c>
      <c r="C612" s="3" t="s">
        <v>2629</v>
      </c>
      <c r="D612" s="3"/>
      <c r="E612" s="3"/>
      <c r="F612" s="3"/>
      <c r="G612" s="3" t="s">
        <v>2589</v>
      </c>
      <c r="H612" s="8" t="s">
        <v>1727</v>
      </c>
      <c r="I612" s="8" t="s">
        <v>2398</v>
      </c>
      <c r="J612" s="8" t="s">
        <v>45</v>
      </c>
      <c r="K612" s="8" t="s">
        <v>873</v>
      </c>
      <c r="L612" s="8"/>
      <c r="M612" s="8" t="str">
        <f>IF(B612="MOFs",VLOOKUP(A612,#REF!,2,TRUE),"")</f>
        <v/>
      </c>
    </row>
    <row r="613" spans="1:13" ht="18" customHeight="1" x14ac:dyDescent="0.35">
      <c r="A613" s="3" t="s">
        <v>2435</v>
      </c>
      <c r="B613" s="3" t="s">
        <v>2441</v>
      </c>
      <c r="C613" s="3"/>
      <c r="D613" s="3"/>
      <c r="E613" s="3"/>
      <c r="F613" s="3" t="s">
        <v>2438</v>
      </c>
      <c r="G613" s="3" t="s">
        <v>2640</v>
      </c>
      <c r="H613" s="8"/>
      <c r="I613" s="8"/>
      <c r="J613" s="8"/>
      <c r="K613" s="8"/>
      <c r="L613" s="8"/>
      <c r="M613" s="8" t="str">
        <f>IF(B613="MOFs",VLOOKUP(A613,#REF!,2,TRUE),"")</f>
        <v/>
      </c>
    </row>
    <row r="614" spans="1:13" ht="15" customHeight="1" x14ac:dyDescent="0.35">
      <c r="A614" s="3" t="s">
        <v>1728</v>
      </c>
      <c r="B614" s="3" t="s">
        <v>2441</v>
      </c>
      <c r="C614" s="3"/>
      <c r="D614" s="3"/>
      <c r="E614" s="3"/>
      <c r="F614" s="3" t="s">
        <v>2477</v>
      </c>
      <c r="G614" s="3" t="s">
        <v>2590</v>
      </c>
      <c r="H614" s="8" t="s">
        <v>1729</v>
      </c>
      <c r="I614" s="8"/>
      <c r="J614" s="8" t="s">
        <v>103</v>
      </c>
      <c r="K614" s="8" t="s">
        <v>1730</v>
      </c>
      <c r="L614" s="8"/>
      <c r="M614" s="8" t="str">
        <f>IF(B614="MOFs",VLOOKUP(A614,#REF!,2,TRUE),"")</f>
        <v/>
      </c>
    </row>
    <row r="615" spans="1:13" ht="18" customHeight="1" x14ac:dyDescent="0.25">
      <c r="A615" s="3" t="s">
        <v>1731</v>
      </c>
      <c r="B615" s="3" t="s">
        <v>2622</v>
      </c>
      <c r="C615" s="3" t="s">
        <v>2630</v>
      </c>
      <c r="D615" s="3"/>
      <c r="E615" s="3"/>
      <c r="F615" s="3"/>
      <c r="G615" s="3" t="s">
        <v>2484</v>
      </c>
      <c r="H615" s="8" t="s">
        <v>1732</v>
      </c>
      <c r="I615" s="8" t="s">
        <v>2399</v>
      </c>
      <c r="J615" s="8" t="s">
        <v>85</v>
      </c>
      <c r="K615" s="8" t="s">
        <v>1733</v>
      </c>
      <c r="L615" s="8"/>
      <c r="M615" s="8" t="str">
        <f>IF(B615="MOFs",VLOOKUP(A615,#REF!,2,TRUE),"")</f>
        <v/>
      </c>
    </row>
    <row r="616" spans="1:13" ht="18" customHeight="1" x14ac:dyDescent="0.25">
      <c r="A616" s="3" t="s">
        <v>1734</v>
      </c>
      <c r="B616" s="3" t="s">
        <v>2439</v>
      </c>
      <c r="C616" s="3"/>
      <c r="D616" s="3"/>
      <c r="E616" s="3"/>
      <c r="F616" s="3"/>
      <c r="G616" s="3" t="s">
        <v>2591</v>
      </c>
      <c r="H616" s="8" t="s">
        <v>1735</v>
      </c>
      <c r="I616" s="8"/>
      <c r="J616" s="8" t="s">
        <v>41</v>
      </c>
      <c r="K616" s="8" t="s">
        <v>1736</v>
      </c>
      <c r="L616" s="8"/>
      <c r="M616" s="8" t="str">
        <f>IF(B616="MOFs",VLOOKUP(A616,#REF!,2,TRUE),"")</f>
        <v/>
      </c>
    </row>
    <row r="617" spans="1:13" x14ac:dyDescent="0.25">
      <c r="A617" s="3" t="s">
        <v>1737</v>
      </c>
      <c r="B617" s="3" t="s">
        <v>2439</v>
      </c>
      <c r="C617" s="3"/>
      <c r="D617" s="3"/>
      <c r="E617" s="3"/>
      <c r="F617" s="3"/>
      <c r="G617" s="3"/>
      <c r="H617" s="8" t="s">
        <v>1738</v>
      </c>
      <c r="I617" s="8"/>
      <c r="J617" s="8" t="s">
        <v>383</v>
      </c>
      <c r="K617" s="8" t="s">
        <v>1739</v>
      </c>
      <c r="L617" s="8"/>
      <c r="M617" s="8" t="str">
        <f>IF(B617="MOFs",VLOOKUP(A617,#REF!,2,TRUE),"")</f>
        <v/>
      </c>
    </row>
    <row r="618" spans="1:13" ht="18" customHeight="1" x14ac:dyDescent="0.35">
      <c r="A618" s="3" t="s">
        <v>1740</v>
      </c>
      <c r="B618" s="3" t="s">
        <v>2441</v>
      </c>
      <c r="C618" s="3"/>
      <c r="D618" s="3"/>
      <c r="E618" s="3"/>
      <c r="F618" s="3" t="s">
        <v>2442</v>
      </c>
      <c r="G618" s="3" t="s">
        <v>2689</v>
      </c>
      <c r="H618" s="8" t="s">
        <v>1741</v>
      </c>
      <c r="I618" s="8"/>
      <c r="J618" s="8" t="s">
        <v>27</v>
      </c>
      <c r="K618" s="8" t="s">
        <v>1742</v>
      </c>
      <c r="L618" s="8"/>
      <c r="M618" s="8" t="str">
        <f>IF(B618="MOFs",VLOOKUP(A618,#REF!,2,TRUE),"")</f>
        <v/>
      </c>
    </row>
    <row r="619" spans="1:13" ht="15" customHeight="1" x14ac:dyDescent="0.25">
      <c r="A619" s="3" t="s">
        <v>1743</v>
      </c>
      <c r="B619" s="3" t="s">
        <v>2439</v>
      </c>
      <c r="C619" s="3"/>
      <c r="D619" s="3"/>
      <c r="E619" s="3"/>
      <c r="F619" s="3"/>
      <c r="G619" s="3" t="s">
        <v>2457</v>
      </c>
      <c r="H619" s="8" t="s">
        <v>1744</v>
      </c>
      <c r="I619" s="8"/>
      <c r="J619" s="8" t="s">
        <v>45</v>
      </c>
      <c r="K619" s="8" t="s">
        <v>1745</v>
      </c>
      <c r="L619" s="8"/>
      <c r="M619" s="8" t="str">
        <f>IF(B619="MOFs",VLOOKUP(A619,#REF!,2,TRUE),"")</f>
        <v/>
      </c>
    </row>
    <row r="620" spans="1:13" x14ac:dyDescent="0.25">
      <c r="A620" s="3" t="s">
        <v>1746</v>
      </c>
      <c r="B620" s="3" t="s">
        <v>2439</v>
      </c>
      <c r="C620" s="3"/>
      <c r="D620" s="3"/>
      <c r="E620" s="3"/>
      <c r="F620" s="3"/>
      <c r="G620" s="3"/>
      <c r="H620" s="8" t="s">
        <v>1747</v>
      </c>
      <c r="I620" s="8" t="s">
        <v>2400</v>
      </c>
      <c r="J620" s="8" t="s">
        <v>7</v>
      </c>
      <c r="K620" s="8" t="s">
        <v>1748</v>
      </c>
      <c r="L620" s="8"/>
      <c r="M620" s="8" t="str">
        <f>IF(B620="MOFs",VLOOKUP(A620,#REF!,2,TRUE),"")</f>
        <v/>
      </c>
    </row>
    <row r="621" spans="1:13" ht="15" customHeight="1" x14ac:dyDescent="0.25">
      <c r="A621" s="3" t="s">
        <v>1749</v>
      </c>
      <c r="B621" s="3" t="s">
        <v>2439</v>
      </c>
      <c r="C621" s="3"/>
      <c r="D621" s="3"/>
      <c r="E621" s="3"/>
      <c r="F621" s="3"/>
      <c r="G621" s="3"/>
      <c r="H621" s="8" t="s">
        <v>1747</v>
      </c>
      <c r="I621" s="8" t="s">
        <v>2400</v>
      </c>
      <c r="J621" s="8" t="s">
        <v>41</v>
      </c>
      <c r="K621" s="8" t="s">
        <v>1748</v>
      </c>
      <c r="L621" s="8"/>
      <c r="M621" s="8" t="str">
        <f>IF(B621="MOFs",VLOOKUP(A621,#REF!,2,TRUE),"")</f>
        <v/>
      </c>
    </row>
    <row r="622" spans="1:13" ht="15" customHeight="1" x14ac:dyDescent="0.25">
      <c r="A622" s="3" t="s">
        <v>1750</v>
      </c>
      <c r="B622" s="3" t="s">
        <v>2439</v>
      </c>
      <c r="C622" s="3"/>
      <c r="D622" s="3"/>
      <c r="E622" s="3"/>
      <c r="F622" s="3"/>
      <c r="G622" s="3"/>
      <c r="H622" s="8" t="s">
        <v>1747</v>
      </c>
      <c r="I622" s="8" t="s">
        <v>2400</v>
      </c>
      <c r="J622" s="8" t="s">
        <v>27</v>
      </c>
      <c r="K622" s="8" t="s">
        <v>1748</v>
      </c>
      <c r="L622" s="8"/>
      <c r="M622" s="8" t="str">
        <f>IF(B622="MOFs",VLOOKUP(A622,#REF!,2,TRUE),"")</f>
        <v/>
      </c>
    </row>
    <row r="623" spans="1:13" x14ac:dyDescent="0.25">
      <c r="A623" s="3" t="s">
        <v>1751</v>
      </c>
      <c r="B623" s="3" t="s">
        <v>2439</v>
      </c>
      <c r="C623" s="3"/>
      <c r="D623" s="3"/>
      <c r="E623" s="3"/>
      <c r="F623" s="3"/>
      <c r="G623" s="3"/>
      <c r="H623" s="8" t="s">
        <v>1747</v>
      </c>
      <c r="I623" s="8" t="s">
        <v>2400</v>
      </c>
      <c r="J623" s="8" t="s">
        <v>41</v>
      </c>
      <c r="K623" s="8" t="s">
        <v>1748</v>
      </c>
      <c r="L623" s="8"/>
      <c r="M623" s="8" t="str">
        <f>IF(B623="MOFs",VLOOKUP(A623,#REF!,2,TRUE),"")</f>
        <v/>
      </c>
    </row>
    <row r="624" spans="1:13" ht="15" customHeight="1" x14ac:dyDescent="0.25">
      <c r="A624" s="3" t="s">
        <v>1752</v>
      </c>
      <c r="B624" s="3" t="s">
        <v>2439</v>
      </c>
      <c r="C624" s="3"/>
      <c r="D624" s="3"/>
      <c r="E624" s="3"/>
      <c r="F624" s="3"/>
      <c r="G624" s="3"/>
      <c r="H624" s="8" t="s">
        <v>1747</v>
      </c>
      <c r="I624" s="8" t="s">
        <v>2400</v>
      </c>
      <c r="J624" s="8" t="s">
        <v>27</v>
      </c>
      <c r="K624" s="8" t="s">
        <v>1748</v>
      </c>
      <c r="L624" s="8"/>
      <c r="M624" s="8" t="str">
        <f>IF(B624="MOFs",VLOOKUP(A624,#REF!,2,TRUE),"")</f>
        <v/>
      </c>
    </row>
    <row r="625" spans="1:13" ht="18" customHeight="1" x14ac:dyDescent="0.25">
      <c r="A625" s="3" t="s">
        <v>1753</v>
      </c>
      <c r="B625" s="3" t="s">
        <v>2439</v>
      </c>
      <c r="C625" s="3"/>
      <c r="D625" s="3"/>
      <c r="E625" s="3"/>
      <c r="F625" s="3"/>
      <c r="G625" s="3"/>
      <c r="H625" s="8" t="s">
        <v>1747</v>
      </c>
      <c r="I625" s="8" t="s">
        <v>2400</v>
      </c>
      <c r="J625" s="8" t="s">
        <v>22</v>
      </c>
      <c r="K625" s="8" t="s">
        <v>1748</v>
      </c>
      <c r="L625" s="8"/>
      <c r="M625" s="8" t="str">
        <f>IF(B625="MOFs",VLOOKUP(A625,#REF!,2,TRUE),"")</f>
        <v/>
      </c>
    </row>
    <row r="626" spans="1:13" ht="15" customHeight="1" x14ac:dyDescent="0.25">
      <c r="A626" s="3" t="s">
        <v>1754</v>
      </c>
      <c r="B626" s="3" t="s">
        <v>2439</v>
      </c>
      <c r="C626" s="3"/>
      <c r="D626" s="3"/>
      <c r="E626" s="3"/>
      <c r="F626" s="3"/>
      <c r="G626" s="3"/>
      <c r="H626" s="8" t="s">
        <v>1747</v>
      </c>
      <c r="I626" s="8" t="s">
        <v>2400</v>
      </c>
      <c r="J626" s="8" t="s">
        <v>41</v>
      </c>
      <c r="K626" s="8" t="s">
        <v>1748</v>
      </c>
      <c r="L626" s="8"/>
      <c r="M626" s="8" t="str">
        <f>IF(B626="MOFs",VLOOKUP(A626,#REF!,2,TRUE),"")</f>
        <v/>
      </c>
    </row>
    <row r="627" spans="1:13" ht="15" customHeight="1" x14ac:dyDescent="0.25">
      <c r="A627" s="3" t="s">
        <v>1755</v>
      </c>
      <c r="B627" s="3" t="s">
        <v>2439</v>
      </c>
      <c r="C627" s="3"/>
      <c r="D627" s="3"/>
      <c r="E627" s="3"/>
      <c r="F627" s="3"/>
      <c r="G627" s="3" t="s">
        <v>2639</v>
      </c>
      <c r="H627" s="8" t="s">
        <v>1756</v>
      </c>
      <c r="I627" s="8"/>
      <c r="J627" s="8" t="s">
        <v>973</v>
      </c>
      <c r="K627" s="8" t="s">
        <v>1757</v>
      </c>
      <c r="L627" s="8"/>
      <c r="M627" s="8" t="str">
        <f>IF(B627="MOFs",VLOOKUP(A627,#REF!,2,TRUE),"")</f>
        <v/>
      </c>
    </row>
    <row r="628" spans="1:13" ht="18" customHeight="1" x14ac:dyDescent="0.35">
      <c r="A628" s="3" t="s">
        <v>1758</v>
      </c>
      <c r="B628" s="3" t="s">
        <v>2437</v>
      </c>
      <c r="C628" s="3"/>
      <c r="D628" s="3"/>
      <c r="E628" s="3"/>
      <c r="F628" s="3" t="s">
        <v>2442</v>
      </c>
      <c r="G628" s="3"/>
      <c r="H628" s="8" t="s">
        <v>1759</v>
      </c>
      <c r="I628" s="8" t="s">
        <v>2401</v>
      </c>
      <c r="J628" s="8" t="s">
        <v>7</v>
      </c>
      <c r="K628" s="8" t="s">
        <v>1760</v>
      </c>
      <c r="L628" s="8" t="s">
        <v>1761</v>
      </c>
      <c r="M628" s="8" t="str">
        <f>IF(B628="MOFs",VLOOKUP(A628,#REF!,2,TRUE),"")</f>
        <v/>
      </c>
    </row>
    <row r="629" spans="1:13" ht="15" customHeight="1" x14ac:dyDescent="0.25">
      <c r="A629" s="3" t="s">
        <v>1762</v>
      </c>
      <c r="B629" s="3" t="s">
        <v>2517</v>
      </c>
      <c r="C629" s="3"/>
      <c r="D629" s="3" t="s">
        <v>2614</v>
      </c>
      <c r="E629" s="3"/>
      <c r="F629" s="3"/>
      <c r="G629" s="3" t="s">
        <v>2639</v>
      </c>
      <c r="H629" s="8" t="s">
        <v>1763</v>
      </c>
      <c r="I629" s="8"/>
      <c r="J629" s="8" t="s">
        <v>914</v>
      </c>
      <c r="K629" s="8" t="s">
        <v>1764</v>
      </c>
      <c r="L629" s="8"/>
      <c r="M629" s="8" t="e">
        <f>IF(B629="MOFs",VLOOKUP(A629,#REF!,2,TRUE),"")</f>
        <v>#REF!</v>
      </c>
    </row>
    <row r="630" spans="1:13" ht="18" customHeight="1" x14ac:dyDescent="0.35">
      <c r="A630" s="3" t="s">
        <v>1765</v>
      </c>
      <c r="B630" s="3" t="s">
        <v>2441</v>
      </c>
      <c r="C630" s="3"/>
      <c r="D630" s="3"/>
      <c r="E630" s="3"/>
      <c r="F630" s="3" t="s">
        <v>2478</v>
      </c>
      <c r="G630" s="3" t="s">
        <v>2440</v>
      </c>
      <c r="H630" s="8" t="s">
        <v>1766</v>
      </c>
      <c r="I630" s="8"/>
      <c r="J630" s="8" t="s">
        <v>41</v>
      </c>
      <c r="K630" s="8" t="s">
        <v>1767</v>
      </c>
      <c r="L630" s="8"/>
      <c r="M630" s="8" t="str">
        <f>IF(B630="MOFs",VLOOKUP(A630,#REF!,2,TRUE),"")</f>
        <v/>
      </c>
    </row>
    <row r="631" spans="1:13" ht="15" customHeight="1" x14ac:dyDescent="0.35">
      <c r="A631" s="3" t="s">
        <v>1768</v>
      </c>
      <c r="B631" s="3" t="s">
        <v>2441</v>
      </c>
      <c r="C631" s="3"/>
      <c r="D631" s="3"/>
      <c r="E631" s="3"/>
      <c r="F631" s="3" t="s">
        <v>2477</v>
      </c>
      <c r="G631" s="3" t="s">
        <v>2497</v>
      </c>
      <c r="H631" s="8" t="s">
        <v>1769</v>
      </c>
      <c r="I631" s="8"/>
      <c r="J631" s="8" t="s">
        <v>7</v>
      </c>
      <c r="K631" s="8" t="s">
        <v>1770</v>
      </c>
      <c r="L631" s="8"/>
      <c r="M631" s="8" t="str">
        <f>IF(B631="MOFs",VLOOKUP(A631,#REF!,2,TRUE),"")</f>
        <v/>
      </c>
    </row>
    <row r="632" spans="1:13" x14ac:dyDescent="0.25">
      <c r="A632" s="3" t="s">
        <v>2929</v>
      </c>
      <c r="B632" s="3" t="s">
        <v>2985</v>
      </c>
      <c r="C632" s="3" t="s">
        <v>2930</v>
      </c>
      <c r="D632" s="3"/>
      <c r="E632" s="3"/>
      <c r="F632" s="3"/>
      <c r="G632" s="3"/>
      <c r="H632" s="8" t="s">
        <v>2931</v>
      </c>
      <c r="I632" s="8" t="s">
        <v>2932</v>
      </c>
      <c r="J632" s="8" t="s">
        <v>186</v>
      </c>
      <c r="K632" s="8" t="s">
        <v>2933</v>
      </c>
      <c r="L632" s="8"/>
      <c r="M632" s="8"/>
    </row>
    <row r="633" spans="1:13" x14ac:dyDescent="0.25">
      <c r="A633" s="3" t="s">
        <v>1771</v>
      </c>
      <c r="B633" s="3" t="s">
        <v>2439</v>
      </c>
      <c r="C633" s="3"/>
      <c r="D633" s="3"/>
      <c r="E633" s="3"/>
      <c r="F633" s="3"/>
      <c r="G633" s="3"/>
      <c r="H633" s="8" t="s">
        <v>1772</v>
      </c>
      <c r="I633" s="8"/>
      <c r="J633" s="8" t="s">
        <v>89</v>
      </c>
      <c r="K633" s="8" t="s">
        <v>1773</v>
      </c>
      <c r="L633" s="8"/>
      <c r="M633" s="8" t="str">
        <f>IF(B633="MOFs",VLOOKUP(A633,#REF!,2,TRUE),"")</f>
        <v/>
      </c>
    </row>
    <row r="634" spans="1:13" ht="18" customHeight="1" x14ac:dyDescent="0.35">
      <c r="A634" s="3" t="s">
        <v>1774</v>
      </c>
      <c r="B634" s="3" t="s">
        <v>2441</v>
      </c>
      <c r="C634" s="3"/>
      <c r="D634" s="3"/>
      <c r="E634" s="3"/>
      <c r="F634" s="3" t="s">
        <v>2478</v>
      </c>
      <c r="G634" s="3" t="s">
        <v>2569</v>
      </c>
      <c r="H634" s="8" t="s">
        <v>1775</v>
      </c>
      <c r="I634" s="8"/>
      <c r="J634" s="8" t="s">
        <v>1776</v>
      </c>
      <c r="K634" s="8" t="s">
        <v>1777</v>
      </c>
      <c r="L634" s="8"/>
      <c r="M634" s="8" t="str">
        <f>IF(B634="MOFs",VLOOKUP(A634,#REF!,2,TRUE),"")</f>
        <v/>
      </c>
    </row>
    <row r="635" spans="1:13" ht="18" customHeight="1" x14ac:dyDescent="0.25">
      <c r="A635" s="3" t="s">
        <v>1778</v>
      </c>
      <c r="B635" s="3" t="s">
        <v>2622</v>
      </c>
      <c r="C635" s="3" t="s">
        <v>2714</v>
      </c>
      <c r="D635" s="3"/>
      <c r="E635" s="3"/>
      <c r="F635" s="3"/>
      <c r="G635" s="3" t="s">
        <v>2443</v>
      </c>
      <c r="H635" s="8" t="s">
        <v>1779</v>
      </c>
      <c r="I635" s="8" t="s">
        <v>2402</v>
      </c>
      <c r="J635" s="8" t="s">
        <v>45</v>
      </c>
      <c r="K635" s="8" t="s">
        <v>1780</v>
      </c>
      <c r="L635" s="8"/>
      <c r="M635" s="8" t="str">
        <f>IF(B635="MOFs",VLOOKUP(A635,#REF!,2,TRUE),"")</f>
        <v/>
      </c>
    </row>
    <row r="636" spans="1:13" ht="15" customHeight="1" x14ac:dyDescent="0.25">
      <c r="A636" s="17" t="s">
        <v>2815</v>
      </c>
      <c r="B636" s="1" t="s">
        <v>2846</v>
      </c>
      <c r="H636" t="s">
        <v>2859</v>
      </c>
      <c r="I636" t="s">
        <v>2860</v>
      </c>
      <c r="J636" s="8" t="s">
        <v>7</v>
      </c>
      <c r="K636" s="12" t="s">
        <v>2869</v>
      </c>
      <c r="L636" s="12"/>
      <c r="M636" s="12"/>
    </row>
    <row r="637" spans="1:13" ht="18" x14ac:dyDescent="0.35">
      <c r="A637" s="3" t="s">
        <v>1781</v>
      </c>
      <c r="B637" s="3" t="s">
        <v>2441</v>
      </c>
      <c r="C637" s="3"/>
      <c r="D637" s="3"/>
      <c r="E637" s="3"/>
      <c r="F637" s="3" t="s">
        <v>2559</v>
      </c>
      <c r="G637" s="3" t="s">
        <v>2592</v>
      </c>
      <c r="H637" s="8" t="s">
        <v>1782</v>
      </c>
      <c r="I637" s="8"/>
      <c r="J637" s="8" t="s">
        <v>581</v>
      </c>
      <c r="K637" s="8" t="s">
        <v>1783</v>
      </c>
      <c r="L637" s="8"/>
      <c r="M637" s="8" t="str">
        <f>IF(B637="MOFs",VLOOKUP(A637,#REF!,2,TRUE),"")</f>
        <v/>
      </c>
    </row>
    <row r="638" spans="1:13" ht="15" customHeight="1" x14ac:dyDescent="0.35">
      <c r="A638" s="3" t="s">
        <v>1784</v>
      </c>
      <c r="B638" s="3" t="s">
        <v>2441</v>
      </c>
      <c r="C638" s="3"/>
      <c r="D638" s="3"/>
      <c r="E638" s="3"/>
      <c r="F638" s="3" t="s">
        <v>2478</v>
      </c>
      <c r="G638" s="3"/>
      <c r="H638" s="8" t="s">
        <v>1785</v>
      </c>
      <c r="I638" s="8"/>
      <c r="J638" s="8" t="s">
        <v>7</v>
      </c>
      <c r="K638" s="8" t="s">
        <v>1786</v>
      </c>
      <c r="L638" s="8"/>
      <c r="M638" s="8" t="str">
        <f>IF(B638="MOFs",VLOOKUP(A638,#REF!,2,TRUE),"")</f>
        <v/>
      </c>
    </row>
    <row r="639" spans="1:13" ht="15" customHeight="1" x14ac:dyDescent="0.35">
      <c r="A639" s="3" t="s">
        <v>1787</v>
      </c>
      <c r="B639" s="3" t="s">
        <v>2441</v>
      </c>
      <c r="C639" s="3"/>
      <c r="D639" s="3"/>
      <c r="E639" s="3"/>
      <c r="F639" s="3" t="s">
        <v>2536</v>
      </c>
      <c r="G639" s="3" t="s">
        <v>2639</v>
      </c>
      <c r="H639" s="8" t="s">
        <v>1788</v>
      </c>
      <c r="I639" s="8"/>
      <c r="J639" s="8" t="s">
        <v>7</v>
      </c>
      <c r="K639" s="8" t="s">
        <v>1789</v>
      </c>
      <c r="L639" s="8"/>
      <c r="M639" s="8" t="str">
        <f>IF(B639="MOFs",VLOOKUP(A639,#REF!,2,TRUE),"")</f>
        <v/>
      </c>
    </row>
    <row r="640" spans="1:13" ht="15" customHeight="1" x14ac:dyDescent="0.35">
      <c r="A640" s="3" t="s">
        <v>1790</v>
      </c>
      <c r="B640" s="3" t="s">
        <v>2441</v>
      </c>
      <c r="C640" s="3"/>
      <c r="D640" s="3"/>
      <c r="E640" s="3"/>
      <c r="F640" s="3" t="s">
        <v>2438</v>
      </c>
      <c r="G640" s="3"/>
      <c r="H640" s="8" t="s">
        <v>1791</v>
      </c>
      <c r="I640" s="8"/>
      <c r="J640" s="8" t="s">
        <v>1662</v>
      </c>
      <c r="K640" s="8" t="s">
        <v>1792</v>
      </c>
      <c r="L640" s="8"/>
      <c r="M640" s="8" t="str">
        <f>IF(B640="MOFs",VLOOKUP(A640,#REF!,2,TRUE),"")</f>
        <v/>
      </c>
    </row>
    <row r="641" spans="1:13" ht="15" customHeight="1" x14ac:dyDescent="0.25">
      <c r="A641" s="17" t="s">
        <v>2828</v>
      </c>
      <c r="B641" s="1" t="s">
        <v>2846</v>
      </c>
      <c r="H641" t="s">
        <v>2883</v>
      </c>
      <c r="I641" t="s">
        <v>2907</v>
      </c>
      <c r="J641" s="8" t="s">
        <v>45</v>
      </c>
      <c r="K641" s="12" t="s">
        <v>2894</v>
      </c>
      <c r="L641" s="12"/>
      <c r="M641" s="12"/>
    </row>
    <row r="642" spans="1:13" ht="18" x14ac:dyDescent="0.35">
      <c r="A642" s="3" t="s">
        <v>1793</v>
      </c>
      <c r="B642" s="3" t="s">
        <v>2441</v>
      </c>
      <c r="C642" s="3"/>
      <c r="D642" s="3"/>
      <c r="E642" s="3"/>
      <c r="F642" s="3" t="s">
        <v>2543</v>
      </c>
      <c r="G642" s="3" t="s">
        <v>2639</v>
      </c>
      <c r="H642" s="8" t="s">
        <v>1794</v>
      </c>
      <c r="I642" s="8"/>
      <c r="J642" s="8" t="s">
        <v>34</v>
      </c>
      <c r="K642" s="8" t="s">
        <v>1795</v>
      </c>
      <c r="L642" s="8"/>
      <c r="M642" s="8" t="str">
        <f>IF(B642="MOFs",VLOOKUP(A642,#REF!,2,TRUE),"")</f>
        <v/>
      </c>
    </row>
    <row r="643" spans="1:13" ht="18" customHeight="1" x14ac:dyDescent="0.25">
      <c r="A643" s="3" t="s">
        <v>1796</v>
      </c>
      <c r="B643" s="3" t="s">
        <v>2439</v>
      </c>
      <c r="C643" s="3"/>
      <c r="D643" s="3"/>
      <c r="E643" s="3"/>
      <c r="F643" s="3"/>
      <c r="G643" s="3"/>
      <c r="H643" s="8" t="s">
        <v>1797</v>
      </c>
      <c r="I643" s="8"/>
      <c r="J643" s="8" t="s">
        <v>27</v>
      </c>
      <c r="K643" s="8" t="s">
        <v>1798</v>
      </c>
      <c r="L643" s="8"/>
      <c r="M643" s="8" t="str">
        <f>IF(B643="MOFs",VLOOKUP(A643,#REF!,2,TRUE),"")</f>
        <v/>
      </c>
    </row>
    <row r="644" spans="1:13" ht="15" customHeight="1" x14ac:dyDescent="0.35">
      <c r="A644" s="3" t="s">
        <v>1799</v>
      </c>
      <c r="B644" s="3" t="s">
        <v>2441</v>
      </c>
      <c r="C644" s="3"/>
      <c r="D644" s="3"/>
      <c r="E644" s="3"/>
      <c r="F644" s="3" t="s">
        <v>2690</v>
      </c>
      <c r="G644" s="3" t="s">
        <v>2667</v>
      </c>
      <c r="H644" s="8" t="s">
        <v>1800</v>
      </c>
      <c r="I644" s="8"/>
      <c r="J644" s="8" t="s">
        <v>27</v>
      </c>
      <c r="K644" s="8" t="s">
        <v>1801</v>
      </c>
      <c r="L644" s="8"/>
      <c r="M644" s="8" t="str">
        <f>IF(B644="MOFs",VLOOKUP(A644,#REF!,2,TRUE),"")</f>
        <v/>
      </c>
    </row>
    <row r="645" spans="1:13" ht="15" customHeight="1" x14ac:dyDescent="0.25">
      <c r="A645" s="3" t="s">
        <v>2777</v>
      </c>
      <c r="B645" s="3" t="s">
        <v>2439</v>
      </c>
      <c r="C645" s="3"/>
      <c r="D645" s="3"/>
      <c r="E645" s="3"/>
      <c r="F645" s="3"/>
      <c r="G645" s="3"/>
      <c r="H645" s="8" t="s">
        <v>2793</v>
      </c>
      <c r="I645" s="8"/>
      <c r="J645" s="8" t="s">
        <v>27</v>
      </c>
      <c r="K645" s="8" t="s">
        <v>2854</v>
      </c>
      <c r="L645" s="8"/>
      <c r="M645" s="8" t="str">
        <f>IF(B645="MOFs",VLOOKUP(A645,#REF!,2,TRUE),"")</f>
        <v/>
      </c>
    </row>
    <row r="646" spans="1:13" ht="15" customHeight="1" x14ac:dyDescent="0.25">
      <c r="A646" s="3" t="s">
        <v>1802</v>
      </c>
      <c r="B646" s="3" t="s">
        <v>2439</v>
      </c>
      <c r="C646" s="3"/>
      <c r="D646" s="3"/>
      <c r="E646" s="3"/>
      <c r="F646" s="3"/>
      <c r="G646" s="3" t="s">
        <v>2593</v>
      </c>
      <c r="H646" s="8" t="s">
        <v>1803</v>
      </c>
      <c r="I646" s="8" t="s">
        <v>2403</v>
      </c>
      <c r="J646" s="8" t="s">
        <v>45</v>
      </c>
      <c r="K646" s="8" t="s">
        <v>1804</v>
      </c>
      <c r="L646" s="8"/>
      <c r="M646" s="8" t="str">
        <f>IF(B646="MOFs",VLOOKUP(A646,#REF!,2,TRUE),"")</f>
        <v/>
      </c>
    </row>
    <row r="647" spans="1:13" ht="15" customHeight="1" x14ac:dyDescent="0.25">
      <c r="A647" s="3" t="s">
        <v>1805</v>
      </c>
      <c r="B647" s="3" t="s">
        <v>2439</v>
      </c>
      <c r="C647" s="3"/>
      <c r="D647" s="3"/>
      <c r="E647" s="3"/>
      <c r="F647" s="3"/>
      <c r="G647" s="3"/>
      <c r="H647" s="8" t="s">
        <v>1806</v>
      </c>
      <c r="I647" s="8" t="s">
        <v>2404</v>
      </c>
      <c r="J647" s="8" t="s">
        <v>41</v>
      </c>
      <c r="K647" s="8" t="s">
        <v>1807</v>
      </c>
      <c r="L647" s="8"/>
      <c r="M647" s="8" t="str">
        <f>IF(B647="MOFs",VLOOKUP(A647,#REF!,2,TRUE),"")</f>
        <v/>
      </c>
    </row>
    <row r="648" spans="1:13" ht="18" customHeight="1" x14ac:dyDescent="0.35">
      <c r="A648" s="3" t="s">
        <v>1808</v>
      </c>
      <c r="B648" s="3" t="s">
        <v>2437</v>
      </c>
      <c r="C648" s="3"/>
      <c r="D648" s="3"/>
      <c r="E648" s="3"/>
      <c r="F648" s="3" t="s">
        <v>2477</v>
      </c>
      <c r="G648" s="3"/>
      <c r="H648" s="8" t="s">
        <v>1809</v>
      </c>
      <c r="I648" s="8" t="s">
        <v>2405</v>
      </c>
      <c r="J648" s="8" t="s">
        <v>103</v>
      </c>
      <c r="K648" s="8" t="s">
        <v>472</v>
      </c>
      <c r="L648" s="8"/>
      <c r="M648" s="8" t="str">
        <f>IF(B648="MOFs",VLOOKUP(A648,#REF!,2,TRUE),"")</f>
        <v/>
      </c>
    </row>
    <row r="649" spans="1:13" ht="18" x14ac:dyDescent="0.35">
      <c r="A649" s="3" t="s">
        <v>1810</v>
      </c>
      <c r="B649" s="3" t="s">
        <v>2441</v>
      </c>
      <c r="C649" s="3"/>
      <c r="D649" s="3"/>
      <c r="E649" s="3"/>
      <c r="F649" s="3" t="s">
        <v>2567</v>
      </c>
      <c r="G649" s="3"/>
      <c r="H649" s="8" t="s">
        <v>1811</v>
      </c>
      <c r="I649" s="8" t="s">
        <v>2406</v>
      </c>
      <c r="J649" s="8" t="s">
        <v>65</v>
      </c>
      <c r="K649" s="8" t="s">
        <v>1812</v>
      </c>
      <c r="L649" s="8"/>
      <c r="M649" s="8" t="str">
        <f>IF(B649="MOFs",VLOOKUP(A649,#REF!,2,TRUE),"")</f>
        <v/>
      </c>
    </row>
    <row r="650" spans="1:13" ht="15" customHeight="1" x14ac:dyDescent="0.25">
      <c r="A650" s="3" t="s">
        <v>2944</v>
      </c>
      <c r="B650" s="3" t="s">
        <v>2985</v>
      </c>
      <c r="C650" s="3" t="s">
        <v>2489</v>
      </c>
      <c r="D650" s="3"/>
      <c r="E650" s="3"/>
      <c r="F650" s="3"/>
      <c r="G650" s="3"/>
      <c r="H650" s="8" t="s">
        <v>2945</v>
      </c>
      <c r="I650" s="8" t="s">
        <v>2946</v>
      </c>
      <c r="J650" s="8" t="s">
        <v>27</v>
      </c>
      <c r="K650" s="8" t="s">
        <v>2947</v>
      </c>
      <c r="L650" s="8"/>
      <c r="M650" s="8"/>
    </row>
    <row r="651" spans="1:13" ht="15" customHeight="1" x14ac:dyDescent="0.35">
      <c r="A651" s="3" t="s">
        <v>1813</v>
      </c>
      <c r="B651" s="3" t="s">
        <v>2441</v>
      </c>
      <c r="C651" s="3"/>
      <c r="D651" s="3"/>
      <c r="E651" s="3"/>
      <c r="F651" s="3" t="s">
        <v>2438</v>
      </c>
      <c r="G651" s="3" t="s">
        <v>2689</v>
      </c>
      <c r="H651" s="8" t="s">
        <v>1814</v>
      </c>
      <c r="I651" s="8"/>
      <c r="J651" s="8" t="s">
        <v>454</v>
      </c>
      <c r="K651" s="8" t="s">
        <v>1815</v>
      </c>
      <c r="L651" s="8"/>
      <c r="M651" s="8" t="str">
        <f>IF(B651="MOFs",VLOOKUP(A651,#REF!,2,TRUE),"")</f>
        <v/>
      </c>
    </row>
    <row r="652" spans="1:13" ht="15" customHeight="1" x14ac:dyDescent="0.35">
      <c r="A652" s="3" t="s">
        <v>1816</v>
      </c>
      <c r="B652" s="3" t="s">
        <v>2441</v>
      </c>
      <c r="C652" s="3"/>
      <c r="D652" s="3"/>
      <c r="E652" s="3"/>
      <c r="F652" s="3" t="s">
        <v>2438</v>
      </c>
      <c r="G652" s="3" t="s">
        <v>2639</v>
      </c>
      <c r="H652" s="8" t="s">
        <v>1817</v>
      </c>
      <c r="I652" s="8"/>
      <c r="J652" s="8" t="s">
        <v>34</v>
      </c>
      <c r="K652" s="8" t="s">
        <v>1818</v>
      </c>
      <c r="L652" s="8"/>
      <c r="M652" s="8" t="str">
        <f>IF(B652="MOFs",VLOOKUP(A652,#REF!,2,TRUE),"")</f>
        <v/>
      </c>
    </row>
    <row r="653" spans="1:13" ht="15" customHeight="1" x14ac:dyDescent="0.35">
      <c r="A653" s="3" t="s">
        <v>1819</v>
      </c>
      <c r="B653" s="3" t="s">
        <v>2437</v>
      </c>
      <c r="C653" s="3"/>
      <c r="D653" s="3"/>
      <c r="E653" s="3"/>
      <c r="F653" s="3" t="s">
        <v>2546</v>
      </c>
      <c r="G653" s="3"/>
      <c r="H653" s="8" t="s">
        <v>1820</v>
      </c>
      <c r="I653" s="8"/>
      <c r="J653" s="8" t="s">
        <v>1821</v>
      </c>
      <c r="K653" s="8" t="s">
        <v>1822</v>
      </c>
      <c r="L653" s="8"/>
      <c r="M653" s="8" t="str">
        <f>IF(B653="MOFs",VLOOKUP(A653,#REF!,2,TRUE),"")</f>
        <v/>
      </c>
    </row>
    <row r="654" spans="1:13" ht="15" customHeight="1" x14ac:dyDescent="0.35">
      <c r="A654" s="3" t="s">
        <v>1823</v>
      </c>
      <c r="B654" s="3" t="s">
        <v>2441</v>
      </c>
      <c r="C654" s="3"/>
      <c r="D654" s="3"/>
      <c r="E654" s="3"/>
      <c r="F654" s="3" t="s">
        <v>2477</v>
      </c>
      <c r="G654" s="3" t="s">
        <v>2444</v>
      </c>
      <c r="H654" s="8" t="s">
        <v>1824</v>
      </c>
      <c r="I654" s="8"/>
      <c r="J654" s="8" t="s">
        <v>41</v>
      </c>
      <c r="K654" s="8" t="s">
        <v>1825</v>
      </c>
      <c r="L654" s="8"/>
      <c r="M654" s="8" t="str">
        <f>IF(B654="MOFs",VLOOKUP(A654,#REF!,2,TRUE),"")</f>
        <v/>
      </c>
    </row>
    <row r="655" spans="1:13" ht="18" customHeight="1" x14ac:dyDescent="0.25">
      <c r="A655" s="3" t="s">
        <v>1826</v>
      </c>
      <c r="B655" s="3" t="s">
        <v>2517</v>
      </c>
      <c r="C655" s="3"/>
      <c r="D655" s="3" t="s">
        <v>2608</v>
      </c>
      <c r="E655" s="3"/>
      <c r="F655" s="3"/>
      <c r="G655" s="3" t="s">
        <v>2639</v>
      </c>
      <c r="H655" s="8" t="s">
        <v>1827</v>
      </c>
      <c r="I655" s="8"/>
      <c r="J655" s="8" t="s">
        <v>607</v>
      </c>
      <c r="K655" s="8" t="s">
        <v>1828</v>
      </c>
      <c r="L655" s="8"/>
      <c r="M655" s="8" t="e">
        <f>IF(B655="MOFs",VLOOKUP(A655,#REF!,2,TRUE),"")</f>
        <v>#REF!</v>
      </c>
    </row>
    <row r="656" spans="1:13" ht="18" customHeight="1" x14ac:dyDescent="0.35">
      <c r="A656" s="3" t="s">
        <v>1829</v>
      </c>
      <c r="B656" s="3" t="s">
        <v>2441</v>
      </c>
      <c r="C656" s="3"/>
      <c r="D656" s="3"/>
      <c r="E656" s="3"/>
      <c r="F656" s="3" t="s">
        <v>2691</v>
      </c>
      <c r="G656" s="3"/>
      <c r="H656" s="8" t="s">
        <v>1830</v>
      </c>
      <c r="I656" s="8"/>
      <c r="J656" s="8" t="s">
        <v>1831</v>
      </c>
      <c r="K656" s="8" t="s">
        <v>1832</v>
      </c>
      <c r="L656" s="8"/>
      <c r="M656" s="8" t="str">
        <f>IF(B656="MOFs",VLOOKUP(A656,#REF!,2,TRUE),"")</f>
        <v/>
      </c>
    </row>
    <row r="657" spans="1:13" ht="15" customHeight="1" x14ac:dyDescent="0.35">
      <c r="A657" s="3" t="s">
        <v>1833</v>
      </c>
      <c r="B657" s="3" t="s">
        <v>2441</v>
      </c>
      <c r="C657" s="3"/>
      <c r="D657" s="3"/>
      <c r="E657" s="3"/>
      <c r="F657" s="3" t="s">
        <v>2536</v>
      </c>
      <c r="G657" s="3"/>
      <c r="H657" s="8" t="s">
        <v>1834</v>
      </c>
      <c r="I657" s="8"/>
      <c r="J657" s="8" t="s">
        <v>27</v>
      </c>
      <c r="K657" s="8" t="s">
        <v>1835</v>
      </c>
      <c r="L657" s="8"/>
      <c r="M657" s="8" t="str">
        <f>IF(B657="MOFs",VLOOKUP(A657,#REF!,2,TRUE),"")</f>
        <v/>
      </c>
    </row>
    <row r="658" spans="1:13" ht="15" customHeight="1" x14ac:dyDescent="0.25">
      <c r="A658" s="3" t="s">
        <v>1836</v>
      </c>
      <c r="B658" s="3" t="s">
        <v>2439</v>
      </c>
      <c r="C658" s="3"/>
      <c r="D658" s="3"/>
      <c r="E658" s="3"/>
      <c r="F658" s="3"/>
      <c r="G658" s="3" t="s">
        <v>2639</v>
      </c>
      <c r="H658" s="8" t="s">
        <v>1837</v>
      </c>
      <c r="I658" s="8"/>
      <c r="J658" s="8" t="s">
        <v>1838</v>
      </c>
      <c r="K658" s="8" t="s">
        <v>1839</v>
      </c>
      <c r="L658" s="8"/>
      <c r="M658" s="8" t="str">
        <f>IF(B658="MOFs",VLOOKUP(A658,#REF!,2,TRUE),"")</f>
        <v/>
      </c>
    </row>
    <row r="659" spans="1:13" ht="18" x14ac:dyDescent="0.35">
      <c r="A659" s="3" t="s">
        <v>1840</v>
      </c>
      <c r="B659" s="3" t="s">
        <v>2437</v>
      </c>
      <c r="C659" s="3"/>
      <c r="D659" s="3"/>
      <c r="E659" s="3"/>
      <c r="F659" s="3" t="s">
        <v>2692</v>
      </c>
      <c r="G659" s="3"/>
      <c r="H659" s="8" t="s">
        <v>1841</v>
      </c>
      <c r="I659" s="8"/>
      <c r="J659" s="8" t="s">
        <v>1842</v>
      </c>
      <c r="K659" s="8" t="s">
        <v>1843</v>
      </c>
      <c r="L659" s="8"/>
      <c r="M659" s="8" t="str">
        <f>IF(B659="MOFs",VLOOKUP(A659,#REF!,2,TRUE),"")</f>
        <v/>
      </c>
    </row>
    <row r="660" spans="1:13" ht="15" customHeight="1" x14ac:dyDescent="0.25">
      <c r="A660" s="3" t="s">
        <v>1844</v>
      </c>
      <c r="B660" s="3" t="s">
        <v>2439</v>
      </c>
      <c r="C660" s="3"/>
      <c r="D660" s="3"/>
      <c r="E660" s="3"/>
      <c r="F660" s="3"/>
      <c r="G660" s="3" t="s">
        <v>2639</v>
      </c>
      <c r="H660" s="8" t="s">
        <v>1845</v>
      </c>
      <c r="I660" s="8"/>
      <c r="J660" s="8" t="s">
        <v>535</v>
      </c>
      <c r="K660" s="8" t="s">
        <v>1846</v>
      </c>
      <c r="L660" s="8"/>
      <c r="M660" s="8" t="str">
        <f>IF(B660="MOFs",VLOOKUP(A660,#REF!,2,TRUE),"")</f>
        <v/>
      </c>
    </row>
    <row r="661" spans="1:13" ht="15" customHeight="1" x14ac:dyDescent="0.25">
      <c r="A661" s="3" t="s">
        <v>1847</v>
      </c>
      <c r="B661" s="3" t="s">
        <v>2517</v>
      </c>
      <c r="C661" s="3"/>
      <c r="D661" s="3" t="s">
        <v>2407</v>
      </c>
      <c r="E661" s="3" t="s">
        <v>2539</v>
      </c>
      <c r="F661" s="3"/>
      <c r="G661" s="3" t="s">
        <v>2639</v>
      </c>
      <c r="H661" s="8" t="s">
        <v>1848</v>
      </c>
      <c r="I661" s="8" t="s">
        <v>2407</v>
      </c>
      <c r="J661" s="8" t="s">
        <v>862</v>
      </c>
      <c r="K661" s="8" t="s">
        <v>1849</v>
      </c>
      <c r="L661" s="8"/>
      <c r="M661" s="8" t="e">
        <f>IF(B661="MOFs",VLOOKUP(A661,#REF!,2,TRUE),"")</f>
        <v>#REF!</v>
      </c>
    </row>
    <row r="662" spans="1:13" ht="18" customHeight="1" x14ac:dyDescent="0.25">
      <c r="A662" s="3" t="s">
        <v>1850</v>
      </c>
      <c r="B662" s="3" t="s">
        <v>2517</v>
      </c>
      <c r="C662" s="3"/>
      <c r="D662" s="3" t="s">
        <v>2407</v>
      </c>
      <c r="E662" s="3" t="s">
        <v>2539</v>
      </c>
      <c r="F662" s="3"/>
      <c r="G662" s="3" t="s">
        <v>2639</v>
      </c>
      <c r="H662" s="8" t="s">
        <v>1851</v>
      </c>
      <c r="I662" s="8"/>
      <c r="J662" s="8" t="s">
        <v>862</v>
      </c>
      <c r="K662" s="8" t="s">
        <v>1852</v>
      </c>
      <c r="L662" s="8"/>
      <c r="M662" s="8" t="e">
        <f>IF(B662="MOFs",VLOOKUP(A662,#REF!,2,TRUE),"")</f>
        <v>#REF!</v>
      </c>
    </row>
    <row r="663" spans="1:13" ht="18" customHeight="1" x14ac:dyDescent="0.25">
      <c r="A663" s="3" t="s">
        <v>1853</v>
      </c>
      <c r="B663" s="3" t="s">
        <v>2452</v>
      </c>
      <c r="C663" s="3" t="s">
        <v>2631</v>
      </c>
      <c r="D663" s="3"/>
      <c r="E663" s="3"/>
      <c r="F663" s="3"/>
      <c r="G663" s="3"/>
      <c r="H663" s="8" t="s">
        <v>1854</v>
      </c>
      <c r="I663" s="8" t="s">
        <v>2408</v>
      </c>
      <c r="J663" s="8" t="s">
        <v>85</v>
      </c>
      <c r="K663" s="8" t="s">
        <v>334</v>
      </c>
      <c r="L663" s="8"/>
      <c r="M663" s="8" t="str">
        <f>IF(B663="MOFs",VLOOKUP(A663,#REF!,2,TRUE),"")</f>
        <v/>
      </c>
    </row>
    <row r="664" spans="1:13" ht="18" customHeight="1" x14ac:dyDescent="0.25">
      <c r="A664" s="3" t="s">
        <v>1855</v>
      </c>
      <c r="B664" s="3" t="s">
        <v>2517</v>
      </c>
      <c r="C664" s="3"/>
      <c r="D664" s="3" t="s">
        <v>2605</v>
      </c>
      <c r="E664" s="3"/>
      <c r="F664" s="3"/>
      <c r="G664" s="3" t="s">
        <v>2639</v>
      </c>
      <c r="H664" s="8" t="s">
        <v>1856</v>
      </c>
      <c r="I664" s="8"/>
      <c r="J664" s="8" t="s">
        <v>1359</v>
      </c>
      <c r="K664" s="8" t="s">
        <v>1857</v>
      </c>
      <c r="L664" s="8"/>
      <c r="M664" s="8" t="e">
        <f>IF(B664="MOFs",VLOOKUP(A664,#REF!,2,TRUE),"")</f>
        <v>#REF!</v>
      </c>
    </row>
    <row r="665" spans="1:13" ht="15" customHeight="1" x14ac:dyDescent="0.25">
      <c r="A665" s="3" t="s">
        <v>1858</v>
      </c>
      <c r="B665" s="3" t="s">
        <v>2452</v>
      </c>
      <c r="C665" s="3" t="s">
        <v>2632</v>
      </c>
      <c r="D665" s="3"/>
      <c r="E665" s="3"/>
      <c r="F665" s="3"/>
      <c r="G665" s="3"/>
      <c r="H665" s="8" t="s">
        <v>1859</v>
      </c>
      <c r="I665" s="8" t="s">
        <v>2409</v>
      </c>
      <c r="J665" s="8" t="s">
        <v>7</v>
      </c>
      <c r="K665" s="8" t="s">
        <v>263</v>
      </c>
      <c r="L665" s="8"/>
      <c r="M665" s="8" t="str">
        <f>IF(B665="MOFs",VLOOKUP(A665,#REF!,2,TRUE),"")</f>
        <v/>
      </c>
    </row>
    <row r="666" spans="1:13" ht="15" customHeight="1" x14ac:dyDescent="0.35">
      <c r="A666" s="3" t="s">
        <v>1860</v>
      </c>
      <c r="B666" s="3" t="s">
        <v>2441</v>
      </c>
      <c r="C666" s="3"/>
      <c r="D666" s="3"/>
      <c r="E666" s="3"/>
      <c r="F666" s="3" t="s">
        <v>2438</v>
      </c>
      <c r="G666" s="3"/>
      <c r="H666" s="8" t="s">
        <v>1861</v>
      </c>
      <c r="I666" s="8"/>
      <c r="J666" s="8" t="s">
        <v>186</v>
      </c>
      <c r="K666" s="8" t="s">
        <v>1862</v>
      </c>
      <c r="L666" s="8"/>
      <c r="M666" s="8" t="str">
        <f>IF(B666="MOFs",VLOOKUP(A666,#REF!,2,TRUE),"")</f>
        <v/>
      </c>
    </row>
    <row r="667" spans="1:13" ht="15" customHeight="1" x14ac:dyDescent="0.25">
      <c r="A667" s="3" t="s">
        <v>1863</v>
      </c>
      <c r="B667" s="3" t="s">
        <v>2439</v>
      </c>
      <c r="C667" s="3"/>
      <c r="D667" s="3"/>
      <c r="E667" s="3"/>
      <c r="F667" s="3"/>
      <c r="G667" s="3"/>
      <c r="H667" s="8" t="s">
        <v>1864</v>
      </c>
      <c r="I667" s="8"/>
      <c r="J667" s="8" t="s">
        <v>1865</v>
      </c>
      <c r="K667" s="8" t="s">
        <v>1866</v>
      </c>
      <c r="L667" s="8"/>
      <c r="M667" s="8" t="str">
        <f>IF(B667="MOFs",VLOOKUP(A667,#REF!,2,TRUE),"")</f>
        <v/>
      </c>
    </row>
    <row r="668" spans="1:13" ht="18" customHeight="1" x14ac:dyDescent="0.25">
      <c r="A668" s="3" t="s">
        <v>1867</v>
      </c>
      <c r="B668" s="3" t="s">
        <v>2439</v>
      </c>
      <c r="C668" s="3"/>
      <c r="D668" s="3"/>
      <c r="E668" s="3"/>
      <c r="F668" s="3"/>
      <c r="G668" s="3" t="s">
        <v>2639</v>
      </c>
      <c r="H668" s="8" t="s">
        <v>1868</v>
      </c>
      <c r="I668" s="8"/>
      <c r="J668" s="8" t="s">
        <v>1869</v>
      </c>
      <c r="K668" s="8" t="s">
        <v>1870</v>
      </c>
      <c r="L668" s="8"/>
      <c r="M668" s="8" t="str">
        <f>IF(B668="MOFs",VLOOKUP(A668,#REF!,2,TRUE),"")</f>
        <v/>
      </c>
    </row>
    <row r="669" spans="1:13" ht="18" x14ac:dyDescent="0.35">
      <c r="A669" s="3" t="s">
        <v>1871</v>
      </c>
      <c r="B669" s="3" t="s">
        <v>2441</v>
      </c>
      <c r="C669" s="3"/>
      <c r="D669" s="3"/>
      <c r="E669" s="3"/>
      <c r="F669" s="3" t="s">
        <v>2442</v>
      </c>
      <c r="G669" s="3" t="s">
        <v>2639</v>
      </c>
      <c r="H669" s="8" t="s">
        <v>1872</v>
      </c>
      <c r="I669" s="8"/>
      <c r="J669" s="8" t="s">
        <v>41</v>
      </c>
      <c r="K669" s="8" t="s">
        <v>1873</v>
      </c>
      <c r="L669" s="8"/>
      <c r="M669" s="8" t="str">
        <f>IF(B669="MOFs",VLOOKUP(A669,#REF!,2,TRUE),"")</f>
        <v/>
      </c>
    </row>
    <row r="670" spans="1:13" ht="18" customHeight="1" x14ac:dyDescent="0.25">
      <c r="A670" s="3" t="s">
        <v>1874</v>
      </c>
      <c r="B670" s="3" t="s">
        <v>2439</v>
      </c>
      <c r="C670" s="3"/>
      <c r="D670" s="3"/>
      <c r="E670" s="3"/>
      <c r="F670" s="3"/>
      <c r="G670" s="3" t="s">
        <v>2459</v>
      </c>
      <c r="H670" s="8" t="s">
        <v>1875</v>
      </c>
      <c r="I670" s="8"/>
      <c r="J670" s="8" t="s">
        <v>213</v>
      </c>
      <c r="K670" s="8" t="s">
        <v>1876</v>
      </c>
      <c r="L670" s="8"/>
      <c r="M670" s="8" t="str">
        <f>IF(B670="MOFs",VLOOKUP(A670,#REF!,2,TRUE),"")</f>
        <v/>
      </c>
    </row>
    <row r="671" spans="1:13" ht="18" customHeight="1" x14ac:dyDescent="0.35">
      <c r="A671" s="13" t="s">
        <v>2750</v>
      </c>
      <c r="B671" s="3" t="s">
        <v>2441</v>
      </c>
      <c r="C671" s="8"/>
      <c r="D671" s="8"/>
      <c r="E671" s="8"/>
      <c r="F671" s="3" t="s">
        <v>2536</v>
      </c>
      <c r="G671" s="13" t="s">
        <v>2738</v>
      </c>
      <c r="H671" s="14" t="s">
        <v>2751</v>
      </c>
      <c r="I671" s="8"/>
      <c r="J671" s="8"/>
      <c r="K671" s="8"/>
      <c r="L671" s="8"/>
      <c r="M671" s="8"/>
    </row>
    <row r="672" spans="1:13" ht="18" x14ac:dyDescent="0.35">
      <c r="A672" s="3" t="s">
        <v>1877</v>
      </c>
      <c r="B672" s="3" t="s">
        <v>2441</v>
      </c>
      <c r="C672" s="3"/>
      <c r="D672" s="3"/>
      <c r="E672" s="3"/>
      <c r="F672" s="3" t="s">
        <v>2693</v>
      </c>
      <c r="G672" s="3" t="s">
        <v>2694</v>
      </c>
      <c r="H672" s="8" t="s">
        <v>1878</v>
      </c>
      <c r="I672" s="8"/>
      <c r="J672" s="8" t="s">
        <v>1879</v>
      </c>
      <c r="K672" s="8" t="s">
        <v>1880</v>
      </c>
      <c r="L672" s="8"/>
      <c r="M672" s="8" t="str">
        <f>IF(B672="MOFs",VLOOKUP(A672,#REF!,2,TRUE),"")</f>
        <v/>
      </c>
    </row>
    <row r="673" spans="1:13" ht="15" customHeight="1" x14ac:dyDescent="0.25">
      <c r="A673" s="3" t="s">
        <v>1881</v>
      </c>
      <c r="B673" s="3" t="s">
        <v>2439</v>
      </c>
      <c r="C673" s="3"/>
      <c r="D673" s="3"/>
      <c r="E673" s="3"/>
      <c r="F673" s="3"/>
      <c r="G673" s="3"/>
      <c r="H673" s="8" t="s">
        <v>1882</v>
      </c>
      <c r="I673" s="8"/>
      <c r="J673" s="8" t="s">
        <v>15</v>
      </c>
      <c r="K673" s="8" t="s">
        <v>1883</v>
      </c>
      <c r="L673" s="8"/>
      <c r="M673" s="8" t="str">
        <f>IF(B673="MOFs",VLOOKUP(A673,#REF!,2,TRUE),"")</f>
        <v/>
      </c>
    </row>
    <row r="674" spans="1:13" ht="18" x14ac:dyDescent="0.35">
      <c r="A674" s="3" t="s">
        <v>1884</v>
      </c>
      <c r="B674" s="3" t="s">
        <v>2441</v>
      </c>
      <c r="C674" s="3"/>
      <c r="D674" s="3"/>
      <c r="E674" s="3"/>
      <c r="F674" s="3" t="s">
        <v>2680</v>
      </c>
      <c r="G674" s="3" t="s">
        <v>2594</v>
      </c>
      <c r="H674" s="8" t="s">
        <v>1885</v>
      </c>
      <c r="I674" s="8"/>
      <c r="J674" s="8" t="s">
        <v>110</v>
      </c>
      <c r="K674" s="8" t="s">
        <v>1886</v>
      </c>
      <c r="L674" s="8"/>
      <c r="M674" s="8" t="str">
        <f>IF(B674="MOFs",VLOOKUP(A674,#REF!,2,TRUE),"")</f>
        <v/>
      </c>
    </row>
    <row r="675" spans="1:13" ht="15" customHeight="1" x14ac:dyDescent="0.35">
      <c r="A675" s="3" t="s">
        <v>1887</v>
      </c>
      <c r="B675" s="3" t="s">
        <v>2441</v>
      </c>
      <c r="C675" s="3"/>
      <c r="D675" s="3"/>
      <c r="E675" s="3"/>
      <c r="F675" s="3" t="s">
        <v>2695</v>
      </c>
      <c r="G675" s="3"/>
      <c r="H675" s="8" t="s">
        <v>1888</v>
      </c>
      <c r="I675" s="8"/>
      <c r="J675" s="8" t="s">
        <v>1889</v>
      </c>
      <c r="K675" s="8" t="s">
        <v>1890</v>
      </c>
      <c r="L675" s="8"/>
      <c r="M675" s="8" t="str">
        <f>IF(B675="MOFs",VLOOKUP(A675,#REF!,2,TRUE),"")</f>
        <v/>
      </c>
    </row>
    <row r="676" spans="1:13" ht="15" customHeight="1" x14ac:dyDescent="0.35">
      <c r="A676" s="3" t="s">
        <v>1891</v>
      </c>
      <c r="B676" s="3" t="s">
        <v>2441</v>
      </c>
      <c r="C676" s="3"/>
      <c r="D676" s="3"/>
      <c r="E676" s="3"/>
      <c r="F676" s="3" t="s">
        <v>2438</v>
      </c>
      <c r="G676" s="3" t="s">
        <v>2639</v>
      </c>
      <c r="H676" s="8" t="s">
        <v>1892</v>
      </c>
      <c r="I676" s="8"/>
      <c r="J676" s="8" t="s">
        <v>930</v>
      </c>
      <c r="K676" s="8" t="s">
        <v>1893</v>
      </c>
      <c r="L676" s="8"/>
      <c r="M676" s="8" t="str">
        <f>IF(B676="MOFs",VLOOKUP(A676,#REF!,2,TRUE),"")</f>
        <v/>
      </c>
    </row>
    <row r="677" spans="1:13" ht="15" customHeight="1" x14ac:dyDescent="0.25">
      <c r="A677" s="3" t="s">
        <v>1894</v>
      </c>
      <c r="B677" s="3" t="s">
        <v>2439</v>
      </c>
      <c r="C677" s="3"/>
      <c r="D677" s="3"/>
      <c r="E677" s="3"/>
      <c r="F677" s="3"/>
      <c r="G677" s="3" t="s">
        <v>2595</v>
      </c>
      <c r="H677" s="8" t="s">
        <v>1895</v>
      </c>
      <c r="I677" s="8"/>
      <c r="J677" s="8" t="s">
        <v>15</v>
      </c>
      <c r="K677" s="8" t="s">
        <v>1896</v>
      </c>
      <c r="L677" s="8"/>
      <c r="M677" s="8" t="str">
        <f>IF(B677="MOFs",VLOOKUP(A677,#REF!,2,TRUE),"")</f>
        <v/>
      </c>
    </row>
    <row r="678" spans="1:13" ht="18" customHeight="1" x14ac:dyDescent="0.25">
      <c r="A678" s="3" t="s">
        <v>1897</v>
      </c>
      <c r="B678" s="3" t="s">
        <v>2439</v>
      </c>
      <c r="C678" s="3"/>
      <c r="D678" s="3"/>
      <c r="E678" s="3"/>
      <c r="F678" s="3"/>
      <c r="G678" s="3" t="s">
        <v>2443</v>
      </c>
      <c r="H678" s="8" t="s">
        <v>1898</v>
      </c>
      <c r="I678" s="8" t="s">
        <v>2410</v>
      </c>
      <c r="J678" s="8" t="s">
        <v>45</v>
      </c>
      <c r="K678" s="8" t="s">
        <v>1899</v>
      </c>
      <c r="L678" s="8"/>
      <c r="M678" s="8" t="str">
        <f>IF(B678="MOFs",VLOOKUP(A678,#REF!,2,TRUE),"")</f>
        <v/>
      </c>
    </row>
    <row r="679" spans="1:13" ht="18" customHeight="1" x14ac:dyDescent="0.25">
      <c r="A679" s="3" t="s">
        <v>1900</v>
      </c>
      <c r="B679" s="3" t="s">
        <v>2439</v>
      </c>
      <c r="C679" s="3"/>
      <c r="D679" s="3"/>
      <c r="E679" s="3"/>
      <c r="F679" s="3"/>
      <c r="G679" s="3" t="s">
        <v>2639</v>
      </c>
      <c r="H679" s="8" t="s">
        <v>1901</v>
      </c>
      <c r="I679" s="8"/>
      <c r="J679" s="8" t="s">
        <v>1072</v>
      </c>
      <c r="K679" s="8" t="s">
        <v>1902</v>
      </c>
      <c r="L679" s="8"/>
      <c r="M679" s="8" t="str">
        <f>IF(B679="MOFs",VLOOKUP(A679,#REF!,2,TRUE),"")</f>
        <v/>
      </c>
    </row>
    <row r="680" spans="1:13" x14ac:dyDescent="0.25">
      <c r="A680" s="3" t="s">
        <v>1903</v>
      </c>
      <c r="B680" s="3" t="s">
        <v>2439</v>
      </c>
      <c r="C680" s="3"/>
      <c r="D680" s="3"/>
      <c r="E680" s="3"/>
      <c r="F680" s="3"/>
      <c r="G680" s="3" t="s">
        <v>2516</v>
      </c>
      <c r="H680" s="8" t="s">
        <v>1904</v>
      </c>
      <c r="I680" s="8"/>
      <c r="J680" s="8" t="s">
        <v>1905</v>
      </c>
      <c r="K680" s="8" t="s">
        <v>1906</v>
      </c>
      <c r="L680" s="8"/>
      <c r="M680" s="8" t="str">
        <f>IF(B680="MOFs",VLOOKUP(A680,#REF!,2,TRUE),"")</f>
        <v/>
      </c>
    </row>
    <row r="681" spans="1:13" ht="18" customHeight="1" x14ac:dyDescent="0.25">
      <c r="A681" s="3" t="s">
        <v>1907</v>
      </c>
      <c r="B681" s="3" t="s">
        <v>2439</v>
      </c>
      <c r="C681" s="3"/>
      <c r="D681" s="3"/>
      <c r="E681" s="3"/>
      <c r="F681" s="3"/>
      <c r="G681" s="3" t="s">
        <v>2459</v>
      </c>
      <c r="H681" s="8" t="s">
        <v>1908</v>
      </c>
      <c r="I681" s="8"/>
      <c r="J681" s="8" t="s">
        <v>973</v>
      </c>
      <c r="K681" s="8" t="s">
        <v>1909</v>
      </c>
      <c r="L681" s="8"/>
      <c r="M681" s="8" t="str">
        <f>IF(B681="MOFs",VLOOKUP(A681,#REF!,2,TRUE),"")</f>
        <v/>
      </c>
    </row>
    <row r="682" spans="1:13" ht="18" customHeight="1" x14ac:dyDescent="0.35">
      <c r="A682" s="3" t="s">
        <v>1910</v>
      </c>
      <c r="B682" s="3" t="s">
        <v>2441</v>
      </c>
      <c r="C682" s="3"/>
      <c r="D682" s="3"/>
      <c r="E682" s="3"/>
      <c r="F682" s="3" t="s">
        <v>2548</v>
      </c>
      <c r="G682" s="3" t="s">
        <v>2639</v>
      </c>
      <c r="H682" s="8" t="s">
        <v>1911</v>
      </c>
      <c r="I682" s="8"/>
      <c r="J682" s="8" t="s">
        <v>1257</v>
      </c>
      <c r="K682" s="8" t="s">
        <v>1912</v>
      </c>
      <c r="L682" s="8"/>
      <c r="M682" s="8" t="str">
        <f>IF(B682="MOFs",VLOOKUP(A682,#REF!,2,TRUE),"")</f>
        <v/>
      </c>
    </row>
    <row r="683" spans="1:13" ht="15" customHeight="1" x14ac:dyDescent="0.25">
      <c r="A683" s="3" t="s">
        <v>1913</v>
      </c>
      <c r="B683" s="3" t="s">
        <v>2452</v>
      </c>
      <c r="C683" s="3" t="s">
        <v>2633</v>
      </c>
      <c r="D683" s="3"/>
      <c r="E683" s="3"/>
      <c r="F683" s="3"/>
      <c r="G683" s="3"/>
      <c r="H683" s="8" t="s">
        <v>1914</v>
      </c>
      <c r="I683" s="8" t="s">
        <v>2411</v>
      </c>
      <c r="J683" s="8" t="s">
        <v>41</v>
      </c>
      <c r="K683" s="8" t="s">
        <v>1915</v>
      </c>
      <c r="L683" s="8"/>
      <c r="M683" s="8" t="str">
        <f>IF(B683="MOFs",VLOOKUP(A683,#REF!,2,TRUE),"")</f>
        <v/>
      </c>
    </row>
    <row r="684" spans="1:13" ht="15" customHeight="1" x14ac:dyDescent="0.25">
      <c r="A684" s="3" t="s">
        <v>1916</v>
      </c>
      <c r="B684" s="3" t="s">
        <v>2452</v>
      </c>
      <c r="C684" s="3" t="s">
        <v>2633</v>
      </c>
      <c r="D684" s="3"/>
      <c r="E684" s="3"/>
      <c r="F684" s="3"/>
      <c r="G684" s="3"/>
      <c r="H684" s="8" t="s">
        <v>1914</v>
      </c>
      <c r="I684" s="8" t="s">
        <v>2411</v>
      </c>
      <c r="J684" s="8" t="s">
        <v>41</v>
      </c>
      <c r="K684" s="8" t="s">
        <v>1915</v>
      </c>
      <c r="L684" s="8"/>
      <c r="M684" s="8" t="str">
        <f>IF(B684="MOFs",VLOOKUP(A684,#REF!,2,TRUE),"")</f>
        <v/>
      </c>
    </row>
    <row r="685" spans="1:13" ht="18" customHeight="1" x14ac:dyDescent="0.25">
      <c r="A685" s="3" t="s">
        <v>1917</v>
      </c>
      <c r="B685" s="3" t="s">
        <v>2439</v>
      </c>
      <c r="C685" s="3"/>
      <c r="D685" s="3"/>
      <c r="E685" s="3"/>
      <c r="F685" s="3"/>
      <c r="G685" s="3" t="s">
        <v>2639</v>
      </c>
      <c r="H685" s="8" t="s">
        <v>1918</v>
      </c>
      <c r="I685" s="8"/>
      <c r="J685" s="8" t="s">
        <v>858</v>
      </c>
      <c r="K685" s="8" t="s">
        <v>1919</v>
      </c>
      <c r="L685" s="8"/>
      <c r="M685" s="8" t="str">
        <f>IF(B685="MOFs",VLOOKUP(A685,#REF!,2,TRUE),"")</f>
        <v/>
      </c>
    </row>
    <row r="686" spans="1:13" ht="18" customHeight="1" x14ac:dyDescent="0.25">
      <c r="A686" s="3" t="s">
        <v>1920</v>
      </c>
      <c r="B686" s="3" t="s">
        <v>2439</v>
      </c>
      <c r="C686" s="3"/>
      <c r="D686" s="3"/>
      <c r="E686" s="3"/>
      <c r="F686" s="3"/>
      <c r="G686" s="3" t="s">
        <v>2639</v>
      </c>
      <c r="H686" s="8" t="s">
        <v>1921</v>
      </c>
      <c r="I686" s="8"/>
      <c r="J686" s="8" t="s">
        <v>1518</v>
      </c>
      <c r="K686" s="8" t="s">
        <v>1922</v>
      </c>
      <c r="L686" s="8"/>
      <c r="M686" s="8" t="str">
        <f>IF(B686="MOFs",VLOOKUP(A686,#REF!,2,TRUE),"")</f>
        <v/>
      </c>
    </row>
    <row r="687" spans="1:13" ht="18" x14ac:dyDescent="0.35">
      <c r="A687" s="3" t="s">
        <v>1923</v>
      </c>
      <c r="B687" s="3" t="s">
        <v>2441</v>
      </c>
      <c r="C687" s="3"/>
      <c r="D687" s="3"/>
      <c r="E687" s="3"/>
      <c r="F687" s="3" t="s">
        <v>2536</v>
      </c>
      <c r="G687" s="3"/>
      <c r="H687" s="8" t="s">
        <v>1924</v>
      </c>
      <c r="I687" s="8"/>
      <c r="J687" s="8" t="s">
        <v>266</v>
      </c>
      <c r="K687" s="8" t="s">
        <v>1925</v>
      </c>
      <c r="L687" s="8"/>
      <c r="M687" s="8" t="str">
        <f>IF(B687="MOFs",VLOOKUP(A687,#REF!,2,TRUE),"")</f>
        <v/>
      </c>
    </row>
    <row r="688" spans="1:13" ht="18" customHeight="1" x14ac:dyDescent="0.35">
      <c r="A688" s="3" t="s">
        <v>1926</v>
      </c>
      <c r="B688" s="3" t="s">
        <v>2441</v>
      </c>
      <c r="C688" s="3"/>
      <c r="D688" s="3"/>
      <c r="E688" s="3"/>
      <c r="F688" s="3" t="s">
        <v>2696</v>
      </c>
      <c r="G688" s="3" t="s">
        <v>2639</v>
      </c>
      <c r="H688" s="8" t="s">
        <v>1927</v>
      </c>
      <c r="I688" s="8"/>
      <c r="J688" s="8" t="s">
        <v>1928</v>
      </c>
      <c r="K688" s="8" t="s">
        <v>1929</v>
      </c>
      <c r="L688" s="8"/>
      <c r="M688" s="8" t="str">
        <f>IF(B688="MOFs",VLOOKUP(A688,#REF!,2,TRUE),"")</f>
        <v/>
      </c>
    </row>
    <row r="689" spans="1:13" ht="15" customHeight="1" x14ac:dyDescent="0.25">
      <c r="A689" s="3" t="s">
        <v>1930</v>
      </c>
      <c r="B689" s="3" t="s">
        <v>2437</v>
      </c>
      <c r="C689" s="3"/>
      <c r="D689" s="3"/>
      <c r="E689" s="3"/>
      <c r="F689" s="3"/>
      <c r="G689" s="3"/>
      <c r="H689" s="8" t="s">
        <v>1931</v>
      </c>
      <c r="I689" s="8"/>
      <c r="J689" s="8" t="s">
        <v>7</v>
      </c>
      <c r="K689" s="8" t="s">
        <v>1932</v>
      </c>
      <c r="L689" s="8"/>
      <c r="M689" s="8" t="str">
        <f>IF(B689="MOFs",VLOOKUP(A689,#REF!,2,TRUE),"")</f>
        <v/>
      </c>
    </row>
    <row r="690" spans="1:13" x14ac:dyDescent="0.25">
      <c r="A690" s="3" t="s">
        <v>1933</v>
      </c>
      <c r="B690" s="3" t="s">
        <v>2439</v>
      </c>
      <c r="C690" s="3"/>
      <c r="D690" s="3"/>
      <c r="E690" s="3"/>
      <c r="F690" s="3"/>
      <c r="G690" s="3"/>
      <c r="H690" s="8" t="s">
        <v>1934</v>
      </c>
      <c r="I690" s="8"/>
      <c r="J690" s="8" t="s">
        <v>15</v>
      </c>
      <c r="K690" s="8" t="s">
        <v>1935</v>
      </c>
      <c r="L690" s="8"/>
      <c r="M690" s="8" t="str">
        <f>IF(B690="MOFs",VLOOKUP(A690,#REF!,2,TRUE),"")</f>
        <v/>
      </c>
    </row>
    <row r="691" spans="1:13" ht="18" customHeight="1" x14ac:dyDescent="0.25">
      <c r="A691" s="3" t="s">
        <v>1936</v>
      </c>
      <c r="B691" s="3" t="s">
        <v>2439</v>
      </c>
      <c r="C691" s="3"/>
      <c r="D691" s="3"/>
      <c r="E691" s="3"/>
      <c r="F691" s="3"/>
      <c r="G691" s="3"/>
      <c r="H691" s="8" t="s">
        <v>1937</v>
      </c>
      <c r="I691" s="8"/>
      <c r="J691" s="8" t="s">
        <v>15</v>
      </c>
      <c r="K691" s="8" t="s">
        <v>1935</v>
      </c>
      <c r="L691" s="8"/>
      <c r="M691" s="8" t="str">
        <f>IF(B691="MOFs",VLOOKUP(A691,#REF!,2,TRUE),"")</f>
        <v/>
      </c>
    </row>
    <row r="692" spans="1:13" ht="18" customHeight="1" x14ac:dyDescent="0.25">
      <c r="A692" s="3" t="s">
        <v>1938</v>
      </c>
      <c r="B692" s="3" t="s">
        <v>2439</v>
      </c>
      <c r="C692" s="3"/>
      <c r="D692" s="3"/>
      <c r="E692" s="3"/>
      <c r="F692" s="3"/>
      <c r="G692" s="3"/>
      <c r="H692" s="8" t="s">
        <v>1939</v>
      </c>
      <c r="I692" s="8"/>
      <c r="J692" s="8" t="s">
        <v>27</v>
      </c>
      <c r="K692" s="8" t="s">
        <v>1935</v>
      </c>
      <c r="L692" s="8"/>
      <c r="M692" s="8" t="str">
        <f>IF(B692="MOFs",VLOOKUP(A692,#REF!,2,TRUE),"")</f>
        <v/>
      </c>
    </row>
    <row r="693" spans="1:13" ht="15" customHeight="1" x14ac:dyDescent="0.35">
      <c r="A693" s="3" t="s">
        <v>1940</v>
      </c>
      <c r="B693" s="3" t="s">
        <v>2441</v>
      </c>
      <c r="C693" s="3"/>
      <c r="D693" s="3"/>
      <c r="E693" s="3"/>
      <c r="F693" s="3" t="s">
        <v>2659</v>
      </c>
      <c r="G693" s="3"/>
      <c r="H693" s="8" t="s">
        <v>1941</v>
      </c>
      <c r="I693" s="8"/>
      <c r="J693" s="8" t="s">
        <v>34</v>
      </c>
      <c r="K693" s="8" t="s">
        <v>1942</v>
      </c>
      <c r="L693" s="8"/>
      <c r="M693" s="8" t="str">
        <f>IF(B693="MOFs",VLOOKUP(A693,#REF!,2,TRUE),"")</f>
        <v/>
      </c>
    </row>
    <row r="694" spans="1:13" ht="18" x14ac:dyDescent="0.35">
      <c r="A694" s="3" t="s">
        <v>1943</v>
      </c>
      <c r="B694" s="3" t="s">
        <v>2441</v>
      </c>
      <c r="C694" s="3"/>
      <c r="D694" s="3"/>
      <c r="E694" s="3"/>
      <c r="F694" s="3" t="s">
        <v>2438</v>
      </c>
      <c r="G694" s="3"/>
      <c r="H694" s="8" t="s">
        <v>1944</v>
      </c>
      <c r="I694" s="8"/>
      <c r="J694" s="8" t="s">
        <v>379</v>
      </c>
      <c r="K694" s="8" t="s">
        <v>1945</v>
      </c>
      <c r="L694" s="8"/>
      <c r="M694" s="8" t="str">
        <f>IF(B694="MOFs",VLOOKUP(A694,#REF!,2,TRUE),"")</f>
        <v/>
      </c>
    </row>
    <row r="695" spans="1:13" ht="15" customHeight="1" x14ac:dyDescent="0.25">
      <c r="A695" s="13" t="s">
        <v>2740</v>
      </c>
      <c r="B695" s="3" t="s">
        <v>2439</v>
      </c>
      <c r="C695" s="8"/>
      <c r="D695" s="8"/>
      <c r="E695" s="8"/>
      <c r="F695" s="8"/>
      <c r="G695" s="13" t="s">
        <v>2738</v>
      </c>
      <c r="H695" s="14" t="s">
        <v>2741</v>
      </c>
      <c r="I695" s="8"/>
      <c r="J695" s="8"/>
      <c r="K695" s="8"/>
      <c r="L695" s="8"/>
      <c r="M695" s="8"/>
    </row>
    <row r="696" spans="1:13" ht="18" customHeight="1" x14ac:dyDescent="0.35">
      <c r="A696" s="3" t="s">
        <v>1946</v>
      </c>
      <c r="B696" s="3" t="s">
        <v>2441</v>
      </c>
      <c r="C696" s="3"/>
      <c r="D696" s="3"/>
      <c r="E696" s="3"/>
      <c r="F696" s="3" t="s">
        <v>2478</v>
      </c>
      <c r="G696" s="3"/>
      <c r="H696" s="8" t="s">
        <v>1947</v>
      </c>
      <c r="I696" s="8" t="s">
        <v>2412</v>
      </c>
      <c r="J696" s="8" t="s">
        <v>27</v>
      </c>
      <c r="K696" s="8" t="s">
        <v>315</v>
      </c>
      <c r="L696" s="8"/>
      <c r="M696" s="8" t="str">
        <f>IF(B696="MOFs",VLOOKUP(A696,#REF!,2,TRUE),"")</f>
        <v/>
      </c>
    </row>
    <row r="697" spans="1:13" ht="18" customHeight="1" x14ac:dyDescent="0.25">
      <c r="A697" s="3" t="s">
        <v>1948</v>
      </c>
      <c r="B697" s="3" t="s">
        <v>2439</v>
      </c>
      <c r="C697" s="3"/>
      <c r="D697" s="3"/>
      <c r="E697" s="3"/>
      <c r="F697" s="3"/>
      <c r="G697" s="3" t="s">
        <v>2443</v>
      </c>
      <c r="H697" s="8" t="s">
        <v>1949</v>
      </c>
      <c r="I697" s="8"/>
      <c r="J697" s="8" t="s">
        <v>45</v>
      </c>
      <c r="K697" s="8" t="s">
        <v>1950</v>
      </c>
      <c r="L697" s="8"/>
      <c r="M697" s="8" t="str">
        <f>IF(B697="MOFs",VLOOKUP(A697,#REF!,2,TRUE),"")</f>
        <v/>
      </c>
    </row>
    <row r="698" spans="1:13" x14ac:dyDescent="0.25">
      <c r="A698" s="3" t="s">
        <v>1951</v>
      </c>
      <c r="B698" s="3" t="s">
        <v>2622</v>
      </c>
      <c r="C698" s="3" t="s">
        <v>2634</v>
      </c>
      <c r="D698" s="3"/>
      <c r="E698" s="3"/>
      <c r="F698" s="3"/>
      <c r="G698" s="3" t="s">
        <v>2443</v>
      </c>
      <c r="H698" s="8" t="s">
        <v>1952</v>
      </c>
      <c r="I698" s="8" t="s">
        <v>2413</v>
      </c>
      <c r="J698" s="8" t="s">
        <v>41</v>
      </c>
      <c r="K698" s="8" t="s">
        <v>1953</v>
      </c>
      <c r="L698" s="8"/>
      <c r="M698" s="8" t="str">
        <f>IF(B698="MOFs",VLOOKUP(A698,#REF!,2,TRUE),"")</f>
        <v/>
      </c>
    </row>
    <row r="699" spans="1:13" x14ac:dyDescent="0.25">
      <c r="A699" s="3" t="s">
        <v>1954</v>
      </c>
      <c r="B699" s="3" t="s">
        <v>2622</v>
      </c>
      <c r="C699" s="3" t="s">
        <v>2634</v>
      </c>
      <c r="D699" s="3"/>
      <c r="E699" s="3"/>
      <c r="F699" s="3"/>
      <c r="G699" s="3" t="s">
        <v>2596</v>
      </c>
      <c r="H699" s="8" t="s">
        <v>1952</v>
      </c>
      <c r="I699" s="8" t="s">
        <v>2414</v>
      </c>
      <c r="J699" s="8" t="s">
        <v>34</v>
      </c>
      <c r="K699" s="8" t="s">
        <v>1953</v>
      </c>
      <c r="L699" s="8"/>
      <c r="M699" s="8" t="str">
        <f>IF(B699="MOFs",VLOOKUP(A699,#REF!,2,TRUE),"")</f>
        <v/>
      </c>
    </row>
    <row r="700" spans="1:13" ht="15" customHeight="1" x14ac:dyDescent="0.25">
      <c r="A700" s="3" t="s">
        <v>1955</v>
      </c>
      <c r="B700" s="3" t="s">
        <v>2439</v>
      </c>
      <c r="C700" s="3"/>
      <c r="D700" s="3"/>
      <c r="E700" s="3"/>
      <c r="F700" s="3"/>
      <c r="G700" s="3"/>
      <c r="H700" s="8" t="s">
        <v>1956</v>
      </c>
      <c r="I700" s="8"/>
      <c r="J700" s="8" t="s">
        <v>41</v>
      </c>
      <c r="K700" s="8" t="s">
        <v>1957</v>
      </c>
      <c r="L700" s="8"/>
      <c r="M700" s="8" t="str">
        <f>IF(B700="MOFs",VLOOKUP(A700,#REF!,2,TRUE),"")</f>
        <v/>
      </c>
    </row>
    <row r="701" spans="1:13" ht="18" customHeight="1" x14ac:dyDescent="0.25">
      <c r="A701" s="3" t="s">
        <v>1958</v>
      </c>
      <c r="B701" s="3" t="s">
        <v>2452</v>
      </c>
      <c r="C701" s="3" t="s">
        <v>2632</v>
      </c>
      <c r="D701" s="3"/>
      <c r="E701" s="3"/>
      <c r="F701" s="3"/>
      <c r="G701" s="3"/>
      <c r="H701" s="8" t="s">
        <v>1959</v>
      </c>
      <c r="I701" s="8" t="s">
        <v>2415</v>
      </c>
      <c r="J701" s="8" t="s">
        <v>27</v>
      </c>
      <c r="K701" s="8" t="s">
        <v>1960</v>
      </c>
      <c r="L701" s="8"/>
      <c r="M701" s="8" t="str">
        <f>IF(B701="MOFs",VLOOKUP(A701,#REF!,2,TRUE),"")</f>
        <v/>
      </c>
    </row>
    <row r="702" spans="1:13" ht="15" customHeight="1" x14ac:dyDescent="0.25">
      <c r="A702" s="17" t="s">
        <v>2827</v>
      </c>
      <c r="B702" s="1" t="s">
        <v>2846</v>
      </c>
      <c r="H702" t="s">
        <v>2882</v>
      </c>
      <c r="I702" t="s">
        <v>2906</v>
      </c>
      <c r="J702" s="8" t="s">
        <v>7</v>
      </c>
      <c r="K702" s="12" t="s">
        <v>2893</v>
      </c>
      <c r="L702" s="12"/>
      <c r="M702" s="12"/>
    </row>
    <row r="703" spans="1:13" x14ac:dyDescent="0.25">
      <c r="A703" s="3" t="s">
        <v>1961</v>
      </c>
      <c r="B703" s="3" t="s">
        <v>2439</v>
      </c>
      <c r="C703" s="3"/>
      <c r="D703" s="3"/>
      <c r="E703" s="3"/>
      <c r="F703" s="3"/>
      <c r="G703" s="3"/>
      <c r="H703" s="8" t="s">
        <v>1962</v>
      </c>
      <c r="I703" s="8"/>
      <c r="J703" s="8" t="s">
        <v>45</v>
      </c>
      <c r="K703" s="8" t="s">
        <v>1963</v>
      </c>
      <c r="L703" s="8"/>
      <c r="M703" s="8" t="str">
        <f>IF(B703="MOFs",VLOOKUP(A703,#REF!,2,TRUE),"")</f>
        <v/>
      </c>
    </row>
    <row r="704" spans="1:13" ht="18" customHeight="1" x14ac:dyDescent="0.35">
      <c r="A704" s="3" t="s">
        <v>1964</v>
      </c>
      <c r="B704" s="3" t="s">
        <v>2437</v>
      </c>
      <c r="C704" s="3"/>
      <c r="D704" s="3"/>
      <c r="E704" s="3"/>
      <c r="F704" s="3" t="s">
        <v>2534</v>
      </c>
      <c r="G704" s="3"/>
      <c r="H704" s="8" t="s">
        <v>1965</v>
      </c>
      <c r="I704" s="8"/>
      <c r="J704" s="8" t="s">
        <v>408</v>
      </c>
      <c r="K704" s="8" t="s">
        <v>1966</v>
      </c>
      <c r="L704" s="8"/>
      <c r="M704" s="8" t="str">
        <f>IF(B704="MOFs",VLOOKUP(A704,#REF!,2,TRUE),"")</f>
        <v/>
      </c>
    </row>
    <row r="705" spans="1:13" ht="18" x14ac:dyDescent="0.35">
      <c r="A705" s="3" t="s">
        <v>1967</v>
      </c>
      <c r="B705" s="3" t="s">
        <v>2437</v>
      </c>
      <c r="C705" s="3"/>
      <c r="D705" s="3"/>
      <c r="E705" s="3"/>
      <c r="F705" s="3" t="s">
        <v>2697</v>
      </c>
      <c r="G705" s="3"/>
      <c r="H705" s="8" t="s">
        <v>1968</v>
      </c>
      <c r="I705" s="8"/>
      <c r="J705" s="8" t="s">
        <v>1969</v>
      </c>
      <c r="K705" s="8" t="s">
        <v>1970</v>
      </c>
      <c r="L705" s="8"/>
      <c r="M705" s="8" t="str">
        <f>IF(B705="MOFs",VLOOKUP(A705,#REF!,2,TRUE),"")</f>
        <v/>
      </c>
    </row>
    <row r="706" spans="1:13" ht="18" x14ac:dyDescent="0.35">
      <c r="A706" s="3" t="s">
        <v>1971</v>
      </c>
      <c r="B706" s="3" t="s">
        <v>2441</v>
      </c>
      <c r="C706" s="3"/>
      <c r="D706" s="3"/>
      <c r="E706" s="3"/>
      <c r="F706" s="3" t="s">
        <v>2462</v>
      </c>
      <c r="G706" s="3" t="s">
        <v>2472</v>
      </c>
      <c r="H706" s="8" t="s">
        <v>1972</v>
      </c>
      <c r="I706" s="8"/>
      <c r="J706" s="8" t="s">
        <v>450</v>
      </c>
      <c r="K706" s="8" t="s">
        <v>1973</v>
      </c>
      <c r="L706" s="8"/>
      <c r="M706" s="8" t="str">
        <f>IF(B706="MOFs",VLOOKUP(A706,#REF!,2,TRUE),"")</f>
        <v/>
      </c>
    </row>
    <row r="707" spans="1:13" ht="15" customHeight="1" x14ac:dyDescent="0.25">
      <c r="A707" s="3" t="s">
        <v>1974</v>
      </c>
      <c r="B707" s="3" t="s">
        <v>2439</v>
      </c>
      <c r="C707" s="3"/>
      <c r="D707" s="3"/>
      <c r="E707" s="3"/>
      <c r="F707" s="3"/>
      <c r="G707" s="3" t="s">
        <v>2639</v>
      </c>
      <c r="H707" s="8" t="s">
        <v>1975</v>
      </c>
      <c r="I707" s="8"/>
      <c r="J707" s="8" t="s">
        <v>27</v>
      </c>
      <c r="K707" s="8" t="s">
        <v>1976</v>
      </c>
      <c r="L707" s="8"/>
      <c r="M707" s="8" t="str">
        <f>IF(B707="MOFs",VLOOKUP(A707,#REF!,2,TRUE),"")</f>
        <v/>
      </c>
    </row>
    <row r="708" spans="1:13" x14ac:dyDescent="0.25">
      <c r="A708" s="3" t="s">
        <v>1977</v>
      </c>
      <c r="B708" s="3" t="s">
        <v>2439</v>
      </c>
      <c r="C708" s="3"/>
      <c r="D708" s="3"/>
      <c r="E708" s="3"/>
      <c r="F708" s="3"/>
      <c r="G708" s="3" t="s">
        <v>2698</v>
      </c>
      <c r="H708" s="8" t="s">
        <v>1978</v>
      </c>
      <c r="I708" s="8"/>
      <c r="J708" s="8" t="s">
        <v>7</v>
      </c>
      <c r="K708" s="8" t="s">
        <v>1979</v>
      </c>
      <c r="L708" s="8"/>
      <c r="M708" s="8" t="str">
        <f>IF(B708="MOFs",VLOOKUP(A708,#REF!,2,TRUE),"")</f>
        <v/>
      </c>
    </row>
    <row r="709" spans="1:13" x14ac:dyDescent="0.25">
      <c r="A709" s="3" t="s">
        <v>1980</v>
      </c>
      <c r="B709" s="3" t="s">
        <v>2439</v>
      </c>
      <c r="C709" s="3"/>
      <c r="D709" s="3"/>
      <c r="E709" s="3"/>
      <c r="F709" s="3"/>
      <c r="G709" s="3"/>
      <c r="H709" s="8" t="s">
        <v>1981</v>
      </c>
      <c r="I709" s="8"/>
      <c r="J709" s="8" t="s">
        <v>34</v>
      </c>
      <c r="K709" s="8" t="s">
        <v>1982</v>
      </c>
      <c r="L709" s="8"/>
      <c r="M709" s="8" t="str">
        <f>IF(B709="MOFs",VLOOKUP(A709,#REF!,2,TRUE),"")</f>
        <v/>
      </c>
    </row>
    <row r="710" spans="1:13" ht="18" x14ac:dyDescent="0.35">
      <c r="A710" s="3" t="s">
        <v>1983</v>
      </c>
      <c r="B710" s="3" t="s">
        <v>2437</v>
      </c>
      <c r="C710" s="3"/>
      <c r="D710" s="3"/>
      <c r="E710" s="3"/>
      <c r="F710" s="3" t="s">
        <v>2477</v>
      </c>
      <c r="G710" s="3"/>
      <c r="H710" s="8" t="s">
        <v>1984</v>
      </c>
      <c r="I710" s="8" t="s">
        <v>2416</v>
      </c>
      <c r="J710" s="8" t="s">
        <v>11</v>
      </c>
      <c r="K710" s="8" t="s">
        <v>1985</v>
      </c>
      <c r="L710" s="8"/>
      <c r="M710" s="8" t="str">
        <f>IF(B710="MOFs",VLOOKUP(A710,#REF!,2,TRUE),"")</f>
        <v/>
      </c>
    </row>
    <row r="711" spans="1:13" ht="15" customHeight="1" x14ac:dyDescent="0.25">
      <c r="A711" s="3" t="s">
        <v>1986</v>
      </c>
      <c r="B711" s="3" t="s">
        <v>2439</v>
      </c>
      <c r="C711" s="3"/>
      <c r="D711" s="3"/>
      <c r="E711" s="3"/>
      <c r="F711" s="3"/>
      <c r="G711" s="3" t="s">
        <v>2443</v>
      </c>
      <c r="H711" s="8" t="s">
        <v>1987</v>
      </c>
      <c r="I711" s="8"/>
      <c r="J711" s="8" t="s">
        <v>535</v>
      </c>
      <c r="K711" s="8" t="s">
        <v>1988</v>
      </c>
      <c r="L711" s="8"/>
      <c r="M711" s="8" t="str">
        <f>IF(B711="MOFs",VLOOKUP(A711,#REF!,2,TRUE),"")</f>
        <v/>
      </c>
    </row>
    <row r="712" spans="1:13" ht="15" customHeight="1" x14ac:dyDescent="0.35">
      <c r="A712" s="3" t="s">
        <v>1989</v>
      </c>
      <c r="B712" s="3" t="s">
        <v>2441</v>
      </c>
      <c r="C712" s="3"/>
      <c r="D712" s="3"/>
      <c r="E712" s="3"/>
      <c r="F712" s="3" t="s">
        <v>2558</v>
      </c>
      <c r="G712" s="3"/>
      <c r="H712" s="8" t="s">
        <v>1990</v>
      </c>
      <c r="I712" s="8"/>
      <c r="J712" s="8" t="s">
        <v>614</v>
      </c>
      <c r="K712" s="8" t="s">
        <v>1991</v>
      </c>
      <c r="L712" s="8"/>
      <c r="M712" s="8" t="str">
        <f>IF(B712="MOFs",VLOOKUP(A712,#REF!,2,TRUE),"")</f>
        <v/>
      </c>
    </row>
    <row r="713" spans="1:13" ht="15" customHeight="1" x14ac:dyDescent="0.35">
      <c r="A713" s="3" t="s">
        <v>1992</v>
      </c>
      <c r="B713" s="3" t="s">
        <v>2441</v>
      </c>
      <c r="C713" s="3"/>
      <c r="D713" s="3"/>
      <c r="E713" s="3"/>
      <c r="F713" s="3" t="s">
        <v>2659</v>
      </c>
      <c r="G713" s="3" t="s">
        <v>2639</v>
      </c>
      <c r="H713" s="8" t="s">
        <v>1993</v>
      </c>
      <c r="I713" s="8"/>
      <c r="J713" s="8" t="s">
        <v>41</v>
      </c>
      <c r="K713" s="8" t="s">
        <v>1994</v>
      </c>
      <c r="L713" s="8"/>
      <c r="M713" s="8" t="str">
        <f>IF(B713="MOFs",VLOOKUP(A713,#REF!,2,TRUE),"")</f>
        <v/>
      </c>
    </row>
    <row r="714" spans="1:13" ht="15" customHeight="1" x14ac:dyDescent="0.35">
      <c r="A714" s="13" t="s">
        <v>2752</v>
      </c>
      <c r="B714" s="3" t="s">
        <v>2441</v>
      </c>
      <c r="C714" s="8"/>
      <c r="D714" s="8"/>
      <c r="E714" s="8"/>
      <c r="F714" s="3" t="s">
        <v>2442</v>
      </c>
      <c r="G714" s="13" t="s">
        <v>2738</v>
      </c>
      <c r="H714" s="14" t="s">
        <v>2753</v>
      </c>
      <c r="I714" s="8"/>
      <c r="J714" s="8"/>
      <c r="K714" s="8"/>
      <c r="L714" s="8"/>
      <c r="M714" s="8"/>
    </row>
    <row r="715" spans="1:13" ht="18" customHeight="1" x14ac:dyDescent="0.35">
      <c r="A715" s="13" t="s">
        <v>2767</v>
      </c>
      <c r="B715" s="3" t="s">
        <v>2441</v>
      </c>
      <c r="C715" s="8"/>
      <c r="D715" s="8"/>
      <c r="E715" s="8"/>
      <c r="F715" s="3" t="s">
        <v>2442</v>
      </c>
      <c r="G715" s="13" t="s">
        <v>2768</v>
      </c>
      <c r="H715" s="14" t="s">
        <v>2769</v>
      </c>
      <c r="I715" s="8"/>
      <c r="J715" s="8"/>
      <c r="K715" s="8"/>
      <c r="L715" s="8"/>
      <c r="M715" s="8"/>
    </row>
    <row r="716" spans="1:13" ht="18" x14ac:dyDescent="0.35">
      <c r="A716" s="3" t="s">
        <v>1995</v>
      </c>
      <c r="B716" s="3" t="s">
        <v>2441</v>
      </c>
      <c r="C716" s="3"/>
      <c r="D716" s="3"/>
      <c r="E716" s="3"/>
      <c r="F716" s="3" t="s">
        <v>2536</v>
      </c>
      <c r="G716" s="3" t="s">
        <v>2501</v>
      </c>
      <c r="H716" s="8" t="s">
        <v>1996</v>
      </c>
      <c r="I716" s="8"/>
      <c r="J716" s="8" t="s">
        <v>7</v>
      </c>
      <c r="K716" s="8" t="s">
        <v>1997</v>
      </c>
      <c r="L716" s="8"/>
      <c r="M716" s="8" t="str">
        <f>IF(B716="MOFs",VLOOKUP(A716,#REF!,2,TRUE),"")</f>
        <v/>
      </c>
    </row>
    <row r="717" spans="1:13" x14ac:dyDescent="0.25">
      <c r="A717" s="3" t="s">
        <v>1998</v>
      </c>
      <c r="B717" s="3" t="s">
        <v>2439</v>
      </c>
      <c r="C717" s="3"/>
      <c r="D717" s="3"/>
      <c r="E717" s="3"/>
      <c r="F717" s="3"/>
      <c r="G717" s="3" t="s">
        <v>2597</v>
      </c>
      <c r="H717" s="8" t="s">
        <v>1999</v>
      </c>
      <c r="I717" s="8"/>
      <c r="J717" s="8" t="s">
        <v>7</v>
      </c>
      <c r="K717" s="8" t="s">
        <v>2000</v>
      </c>
      <c r="L717" s="8"/>
      <c r="M717" s="8" t="str">
        <f>IF(B717="MOFs",VLOOKUP(A717,#REF!,2,TRUE),"")</f>
        <v/>
      </c>
    </row>
    <row r="718" spans="1:13" ht="18" customHeight="1" x14ac:dyDescent="0.25">
      <c r="A718" s="3" t="s">
        <v>2001</v>
      </c>
      <c r="B718" s="3" t="s">
        <v>2439</v>
      </c>
      <c r="C718" s="3"/>
      <c r="D718" s="3"/>
      <c r="E718" s="3"/>
      <c r="F718" s="3"/>
      <c r="G718" s="3" t="s">
        <v>2639</v>
      </c>
      <c r="H718" s="8" t="s">
        <v>2002</v>
      </c>
      <c r="I718" s="8"/>
      <c r="J718" s="8" t="s">
        <v>7</v>
      </c>
      <c r="K718" s="8" t="s">
        <v>2003</v>
      </c>
      <c r="L718" s="8"/>
      <c r="M718" s="8" t="str">
        <f>IF(B718="MOFs",VLOOKUP(A718,#REF!,2,TRUE),"")</f>
        <v/>
      </c>
    </row>
    <row r="719" spans="1:13" x14ac:dyDescent="0.25">
      <c r="A719" s="3" t="s">
        <v>2004</v>
      </c>
      <c r="B719" s="3" t="s">
        <v>2439</v>
      </c>
      <c r="C719" s="3"/>
      <c r="D719" s="3"/>
      <c r="E719" s="3"/>
      <c r="F719" s="3"/>
      <c r="G719" s="3" t="s">
        <v>2667</v>
      </c>
      <c r="H719" s="8" t="s">
        <v>2005</v>
      </c>
      <c r="I719" s="8"/>
      <c r="J719" s="8" t="s">
        <v>2006</v>
      </c>
      <c r="K719" s="8" t="s">
        <v>2007</v>
      </c>
      <c r="L719" s="8"/>
      <c r="M719" s="8" t="str">
        <f>IF(B719="MOFs",VLOOKUP(A719,#REF!,2,TRUE),"")</f>
        <v/>
      </c>
    </row>
    <row r="720" spans="1:13" ht="15" customHeight="1" x14ac:dyDescent="0.25">
      <c r="A720" s="17" t="s">
        <v>2824</v>
      </c>
      <c r="B720" s="1" t="s">
        <v>2846</v>
      </c>
      <c r="H720" t="s">
        <v>2878</v>
      </c>
      <c r="I720" t="s">
        <v>2904</v>
      </c>
      <c r="J720" s="8" t="s">
        <v>41</v>
      </c>
      <c r="K720" s="12" t="s">
        <v>2890</v>
      </c>
      <c r="L720" s="12"/>
      <c r="M720" s="12"/>
    </row>
    <row r="721" spans="1:13" x14ac:dyDescent="0.25">
      <c r="A721" s="3" t="s">
        <v>2008</v>
      </c>
      <c r="B721" s="3" t="s">
        <v>2439</v>
      </c>
      <c r="C721" s="3"/>
      <c r="D721" s="3"/>
      <c r="E721" s="3"/>
      <c r="F721" s="3"/>
      <c r="G721" s="3" t="s">
        <v>2668</v>
      </c>
      <c r="H721" s="8" t="s">
        <v>2009</v>
      </c>
      <c r="I721" s="8"/>
      <c r="J721" s="8" t="s">
        <v>2010</v>
      </c>
      <c r="K721" s="8" t="s">
        <v>2011</v>
      </c>
      <c r="L721" s="8"/>
      <c r="M721" s="8" t="str">
        <f>IF(B721="MOFs",VLOOKUP(A721,#REF!,2,TRUE),"")</f>
        <v/>
      </c>
    </row>
    <row r="722" spans="1:13" ht="18" customHeight="1" x14ac:dyDescent="0.25">
      <c r="A722" s="3" t="s">
        <v>2012</v>
      </c>
      <c r="B722" s="3" t="s">
        <v>2439</v>
      </c>
      <c r="C722" s="3"/>
      <c r="D722" s="3"/>
      <c r="E722" s="3"/>
      <c r="F722" s="3"/>
      <c r="G722" s="3" t="s">
        <v>2598</v>
      </c>
      <c r="H722" s="8" t="s">
        <v>2013</v>
      </c>
      <c r="I722" s="8"/>
      <c r="J722" s="8" t="s">
        <v>15</v>
      </c>
      <c r="K722" s="8" t="s">
        <v>2014</v>
      </c>
      <c r="L722" s="8"/>
      <c r="M722" s="8" t="str">
        <f>IF(B722="MOFs",VLOOKUP(A722,#REF!,2,TRUE),"")</f>
        <v/>
      </c>
    </row>
    <row r="723" spans="1:13" ht="18" customHeight="1" x14ac:dyDescent="0.25">
      <c r="A723" s="3" t="s">
        <v>2975</v>
      </c>
      <c r="B723" s="3" t="s">
        <v>2985</v>
      </c>
      <c r="C723" s="3" t="s">
        <v>2976</v>
      </c>
      <c r="D723" s="3"/>
      <c r="E723" s="3"/>
      <c r="F723" s="3"/>
      <c r="G723" s="3"/>
      <c r="H723" s="8" t="s">
        <v>2977</v>
      </c>
      <c r="I723" s="8" t="s">
        <v>2978</v>
      </c>
      <c r="J723" s="8" t="s">
        <v>34</v>
      </c>
      <c r="K723" s="8" t="s">
        <v>2979</v>
      </c>
      <c r="L723" s="8"/>
      <c r="M723" s="8"/>
    </row>
    <row r="724" spans="1:13" ht="18" customHeight="1" x14ac:dyDescent="0.35">
      <c r="A724" s="3" t="s">
        <v>2015</v>
      </c>
      <c r="B724" s="3" t="s">
        <v>2437</v>
      </c>
      <c r="C724" s="3"/>
      <c r="D724" s="3"/>
      <c r="E724" s="3"/>
      <c r="F724" s="3" t="s">
        <v>2543</v>
      </c>
      <c r="G724" s="3"/>
      <c r="H724" s="8" t="s">
        <v>2016</v>
      </c>
      <c r="I724" s="8"/>
      <c r="J724" s="8" t="s">
        <v>7</v>
      </c>
      <c r="K724" s="8" t="s">
        <v>2017</v>
      </c>
      <c r="L724" s="8"/>
      <c r="M724" s="8" t="str">
        <f>IF(B724="MOFs",VLOOKUP(A724,#REF!,2,TRUE),"")</f>
        <v/>
      </c>
    </row>
    <row r="725" spans="1:13" ht="18" customHeight="1" x14ac:dyDescent="0.25">
      <c r="A725" s="13" t="s">
        <v>2764</v>
      </c>
      <c r="B725" s="3" t="s">
        <v>2439</v>
      </c>
      <c r="C725" s="8"/>
      <c r="D725" s="8"/>
      <c r="E725" s="8"/>
      <c r="F725" s="8"/>
      <c r="G725" s="13" t="s">
        <v>2765</v>
      </c>
      <c r="H725" s="14" t="s">
        <v>2766</v>
      </c>
      <c r="I725" s="8"/>
      <c r="J725" s="8"/>
      <c r="K725" s="8"/>
      <c r="L725" s="8"/>
      <c r="M725" s="8"/>
    </row>
    <row r="726" spans="1:13" ht="18" customHeight="1" x14ac:dyDescent="0.35">
      <c r="A726" s="3" t="s">
        <v>2018</v>
      </c>
      <c r="B726" s="3" t="s">
        <v>2441</v>
      </c>
      <c r="C726" s="3"/>
      <c r="D726" s="3"/>
      <c r="E726" s="3"/>
      <c r="F726" s="3" t="s">
        <v>2651</v>
      </c>
      <c r="G726" s="3"/>
      <c r="H726" s="8" t="s">
        <v>2019</v>
      </c>
      <c r="I726" s="8"/>
      <c r="J726" s="8" t="s">
        <v>65</v>
      </c>
      <c r="K726" s="8" t="s">
        <v>2020</v>
      </c>
      <c r="L726" s="8"/>
      <c r="M726" s="8" t="str">
        <f>IF(B726="MOFs",VLOOKUP(A726,#REF!,2,TRUE),"")</f>
        <v/>
      </c>
    </row>
    <row r="727" spans="1:13" ht="18" customHeight="1" x14ac:dyDescent="0.25">
      <c r="A727" s="3" t="s">
        <v>2021</v>
      </c>
      <c r="B727" s="3" t="s">
        <v>2622</v>
      </c>
      <c r="C727" s="3" t="s">
        <v>2635</v>
      </c>
      <c r="D727" s="3"/>
      <c r="E727" s="3"/>
      <c r="F727" s="3"/>
      <c r="G727" s="3" t="s">
        <v>2472</v>
      </c>
      <c r="H727" s="8" t="s">
        <v>2022</v>
      </c>
      <c r="I727" s="8" t="s">
        <v>2417</v>
      </c>
      <c r="J727" s="8" t="s">
        <v>27</v>
      </c>
      <c r="K727" s="8" t="s">
        <v>2023</v>
      </c>
      <c r="L727" s="8"/>
      <c r="M727" s="8" t="str">
        <f>IF(B727="MOFs",VLOOKUP(A727,#REF!,2,TRUE),"")</f>
        <v/>
      </c>
    </row>
    <row r="728" spans="1:13" ht="18" x14ac:dyDescent="0.35">
      <c r="A728" s="3" t="s">
        <v>2024</v>
      </c>
      <c r="B728" s="3" t="s">
        <v>2441</v>
      </c>
      <c r="C728" s="3"/>
      <c r="D728" s="3"/>
      <c r="E728" s="3"/>
      <c r="F728" s="3" t="s">
        <v>2699</v>
      </c>
      <c r="G728" s="3" t="s">
        <v>2640</v>
      </c>
      <c r="H728" s="8" t="s">
        <v>2025</v>
      </c>
      <c r="I728" s="8"/>
      <c r="J728" s="8" t="s">
        <v>27</v>
      </c>
      <c r="K728" s="8" t="s">
        <v>2026</v>
      </c>
      <c r="L728" s="8"/>
      <c r="M728" s="8" t="str">
        <f>IF(B728="MOFs",VLOOKUP(A728,#REF!,2,TRUE),"")</f>
        <v/>
      </c>
    </row>
    <row r="729" spans="1:13" ht="15" customHeight="1" x14ac:dyDescent="0.35">
      <c r="A729" s="3" t="s">
        <v>2027</v>
      </c>
      <c r="B729" s="3" t="s">
        <v>2441</v>
      </c>
      <c r="C729" s="3"/>
      <c r="D729" s="3"/>
      <c r="E729" s="3"/>
      <c r="F729" s="3" t="s">
        <v>2477</v>
      </c>
      <c r="G729" s="3"/>
      <c r="H729" s="8" t="s">
        <v>2028</v>
      </c>
      <c r="I729" s="8"/>
      <c r="J729" s="8" t="s">
        <v>930</v>
      </c>
      <c r="K729" s="8" t="s">
        <v>2029</v>
      </c>
      <c r="L729" s="8"/>
      <c r="M729" s="8" t="str">
        <f>IF(B729="MOFs",VLOOKUP(A729,#REF!,2,TRUE),"")</f>
        <v/>
      </c>
    </row>
    <row r="730" spans="1:13" x14ac:dyDescent="0.25">
      <c r="A730" s="3" t="s">
        <v>2986</v>
      </c>
      <c r="B730" s="3" t="s">
        <v>2441</v>
      </c>
      <c r="C730" s="3"/>
      <c r="D730" s="3"/>
      <c r="E730" s="3"/>
      <c r="F730" s="3"/>
      <c r="G730" s="3"/>
      <c r="H730" s="8" t="s">
        <v>2987</v>
      </c>
      <c r="I730" s="8"/>
      <c r="J730" s="8" t="s">
        <v>2989</v>
      </c>
      <c r="K730" s="8" t="s">
        <v>2988</v>
      </c>
      <c r="L730" s="8"/>
      <c r="M730" s="8"/>
    </row>
    <row r="731" spans="1:13" x14ac:dyDescent="0.25">
      <c r="A731" s="3" t="s">
        <v>2030</v>
      </c>
      <c r="B731" s="3" t="s">
        <v>2439</v>
      </c>
      <c r="C731" s="3"/>
      <c r="D731" s="3"/>
      <c r="E731" s="3"/>
      <c r="F731" s="3"/>
      <c r="G731" s="3"/>
      <c r="H731" s="8" t="s">
        <v>2031</v>
      </c>
      <c r="I731" s="8"/>
      <c r="J731" s="8" t="s">
        <v>7</v>
      </c>
      <c r="K731" s="8" t="s">
        <v>2032</v>
      </c>
      <c r="L731" s="8"/>
      <c r="M731" s="8" t="str">
        <f>IF(B731="MOFs",VLOOKUP(A731,#REF!,2,TRUE),"")</f>
        <v/>
      </c>
    </row>
    <row r="732" spans="1:13" ht="15" customHeight="1" x14ac:dyDescent="0.25">
      <c r="A732" s="3" t="s">
        <v>2033</v>
      </c>
      <c r="B732" s="3" t="s">
        <v>2439</v>
      </c>
      <c r="C732" s="3"/>
      <c r="D732" s="3"/>
      <c r="E732" s="3"/>
      <c r="F732" s="3"/>
      <c r="G732" s="3" t="s">
        <v>2639</v>
      </c>
      <c r="H732" s="8" t="s">
        <v>2034</v>
      </c>
      <c r="I732" s="8"/>
      <c r="J732" s="8" t="s">
        <v>930</v>
      </c>
      <c r="K732" s="8" t="s">
        <v>2035</v>
      </c>
      <c r="L732" s="8"/>
      <c r="M732" s="8" t="str">
        <f>IF(B732="MOFs",VLOOKUP(A732,#REF!,2,TRUE),"")</f>
        <v/>
      </c>
    </row>
    <row r="733" spans="1:13" ht="18" customHeight="1" x14ac:dyDescent="0.35">
      <c r="A733" s="3" t="s">
        <v>2036</v>
      </c>
      <c r="B733" s="3" t="s">
        <v>2441</v>
      </c>
      <c r="C733" s="3"/>
      <c r="D733" s="3"/>
      <c r="E733" s="3"/>
      <c r="F733" s="3" t="s">
        <v>2477</v>
      </c>
      <c r="G733" s="3"/>
      <c r="H733" s="8" t="s">
        <v>2037</v>
      </c>
      <c r="I733" s="8"/>
      <c r="J733" s="8" t="s">
        <v>2038</v>
      </c>
      <c r="K733" s="8" t="s">
        <v>2039</v>
      </c>
      <c r="L733" s="8"/>
      <c r="M733" s="8" t="str">
        <f>IF(B733="MOFs",VLOOKUP(A733,#REF!,2,TRUE),"")</f>
        <v/>
      </c>
    </row>
    <row r="734" spans="1:13" ht="15" customHeight="1" x14ac:dyDescent="0.35">
      <c r="A734" s="3" t="s">
        <v>2040</v>
      </c>
      <c r="B734" s="3" t="s">
        <v>2437</v>
      </c>
      <c r="C734" s="3"/>
      <c r="D734" s="3"/>
      <c r="E734" s="3"/>
      <c r="F734" s="3" t="s">
        <v>2567</v>
      </c>
      <c r="G734" s="3"/>
      <c r="H734" s="8" t="s">
        <v>2041</v>
      </c>
      <c r="I734" s="8"/>
      <c r="J734" s="8" t="s">
        <v>2042</v>
      </c>
      <c r="K734" s="8" t="s">
        <v>2043</v>
      </c>
      <c r="L734" s="8"/>
      <c r="M734" s="8" t="str">
        <f>IF(B734="MOFs",VLOOKUP(A734,#REF!,2,TRUE),"")</f>
        <v/>
      </c>
    </row>
    <row r="735" spans="1:13" x14ac:dyDescent="0.25">
      <c r="A735" s="3" t="s">
        <v>2044</v>
      </c>
      <c r="B735" s="3" t="s">
        <v>2452</v>
      </c>
      <c r="C735" s="3" t="s">
        <v>2715</v>
      </c>
      <c r="D735" s="3"/>
      <c r="E735" s="3"/>
      <c r="F735" s="3"/>
      <c r="G735" s="3"/>
      <c r="H735" s="8" t="s">
        <v>2045</v>
      </c>
      <c r="I735" s="8" t="s">
        <v>2418</v>
      </c>
      <c r="J735" s="8" t="s">
        <v>45</v>
      </c>
      <c r="K735" s="8" t="s">
        <v>2046</v>
      </c>
      <c r="L735" s="8" t="s">
        <v>2047</v>
      </c>
      <c r="M735" s="8" t="str">
        <f>IF(B735="MOFs",VLOOKUP(A735,#REF!,2,TRUE),"")</f>
        <v/>
      </c>
    </row>
    <row r="736" spans="1:13" ht="18" customHeight="1" x14ac:dyDescent="0.35">
      <c r="A736" s="3" t="s">
        <v>2048</v>
      </c>
      <c r="B736" s="3" t="s">
        <v>2441</v>
      </c>
      <c r="C736" s="3"/>
      <c r="D736" s="3"/>
      <c r="E736" s="3"/>
      <c r="F736" s="3" t="s">
        <v>2565</v>
      </c>
      <c r="G736" s="3" t="s">
        <v>2639</v>
      </c>
      <c r="H736" s="8" t="s">
        <v>2049</v>
      </c>
      <c r="I736" s="8"/>
      <c r="J736" s="8" t="s">
        <v>408</v>
      </c>
      <c r="K736" s="8" t="s">
        <v>2050</v>
      </c>
      <c r="L736" s="8"/>
      <c r="M736" s="8" t="str">
        <f>IF(B736="MOFs",VLOOKUP(A736,#REF!,2,TRUE),"")</f>
        <v/>
      </c>
    </row>
    <row r="737" spans="1:13" ht="18" customHeight="1" x14ac:dyDescent="0.25">
      <c r="A737" s="3" t="s">
        <v>2051</v>
      </c>
      <c r="B737" s="3" t="s">
        <v>2439</v>
      </c>
      <c r="C737" s="3"/>
      <c r="D737" s="3"/>
      <c r="E737" s="3"/>
      <c r="F737" s="3"/>
      <c r="G737" s="3"/>
      <c r="H737" s="8" t="s">
        <v>2052</v>
      </c>
      <c r="I737" s="8"/>
      <c r="J737" s="8" t="s">
        <v>41</v>
      </c>
      <c r="K737" s="8" t="s">
        <v>2053</v>
      </c>
      <c r="L737" s="8"/>
      <c r="M737" s="8" t="str">
        <f>IF(B737="MOFs",VLOOKUP(A737,#REF!,2,TRUE),"")</f>
        <v/>
      </c>
    </row>
    <row r="738" spans="1:13" ht="18" customHeight="1" x14ac:dyDescent="0.25">
      <c r="A738" s="3" t="s">
        <v>2054</v>
      </c>
      <c r="B738" s="3" t="s">
        <v>2845</v>
      </c>
      <c r="C738" s="3"/>
      <c r="D738" s="3"/>
      <c r="E738" s="3"/>
      <c r="F738" s="3"/>
      <c r="G738" s="3" t="s">
        <v>2599</v>
      </c>
      <c r="H738" s="8" t="s">
        <v>2055</v>
      </c>
      <c r="I738" s="8"/>
      <c r="J738" s="8" t="s">
        <v>7</v>
      </c>
      <c r="K738" s="8" t="s">
        <v>2056</v>
      </c>
      <c r="L738" s="8"/>
      <c r="M738" s="8" t="str">
        <f>IF(B738="MOFs",VLOOKUP(A738,#REF!,2,TRUE),"")</f>
        <v/>
      </c>
    </row>
    <row r="739" spans="1:13" ht="15" customHeight="1" x14ac:dyDescent="0.35">
      <c r="A739" s="3" t="s">
        <v>2057</v>
      </c>
      <c r="B739" s="3" t="s">
        <v>2441</v>
      </c>
      <c r="C739" s="3"/>
      <c r="D739" s="3"/>
      <c r="E739" s="3"/>
      <c r="F739" s="3" t="s">
        <v>2438</v>
      </c>
      <c r="G739" s="3" t="s">
        <v>2639</v>
      </c>
      <c r="H739" s="8" t="s">
        <v>2058</v>
      </c>
      <c r="I739" s="8"/>
      <c r="J739" s="8" t="s">
        <v>2059</v>
      </c>
      <c r="K739" s="8" t="s">
        <v>2060</v>
      </c>
      <c r="L739" s="8"/>
      <c r="M739" s="8" t="str">
        <f>IF(B739="MOFs",VLOOKUP(A739,#REF!,2,TRUE),"")</f>
        <v/>
      </c>
    </row>
    <row r="740" spans="1:13" ht="15" customHeight="1" x14ac:dyDescent="0.35">
      <c r="A740" s="3" t="s">
        <v>2061</v>
      </c>
      <c r="B740" s="3" t="s">
        <v>2441</v>
      </c>
      <c r="C740" s="3"/>
      <c r="D740" s="3"/>
      <c r="E740" s="3"/>
      <c r="F740" s="3" t="s">
        <v>2700</v>
      </c>
      <c r="G740" s="3"/>
      <c r="H740" s="8" t="s">
        <v>2062</v>
      </c>
      <c r="I740" s="8"/>
      <c r="J740" s="8" t="s">
        <v>7</v>
      </c>
      <c r="K740" s="8" t="s">
        <v>2063</v>
      </c>
      <c r="L740" s="8"/>
      <c r="M740" s="8" t="str">
        <f>IF(B740="MOFs",VLOOKUP(A740,#REF!,2,TRUE),"")</f>
        <v/>
      </c>
    </row>
    <row r="741" spans="1:13" ht="18" customHeight="1" x14ac:dyDescent="0.25">
      <c r="A741" s="3" t="s">
        <v>2064</v>
      </c>
      <c r="B741" s="3" t="s">
        <v>2439</v>
      </c>
      <c r="C741" s="3"/>
      <c r="D741" s="3"/>
      <c r="E741" s="3"/>
      <c r="F741" s="3"/>
      <c r="G741" s="3"/>
      <c r="H741" s="8" t="s">
        <v>2065</v>
      </c>
      <c r="I741" s="8"/>
      <c r="J741" s="8" t="s">
        <v>45</v>
      </c>
      <c r="K741" s="8" t="s">
        <v>2066</v>
      </c>
      <c r="L741" s="8"/>
      <c r="M741" s="8" t="str">
        <f>IF(B741="MOFs",VLOOKUP(A741,#REF!,2,TRUE),"")</f>
        <v/>
      </c>
    </row>
    <row r="742" spans="1:13" ht="18" x14ac:dyDescent="0.35">
      <c r="A742" s="3" t="s">
        <v>2067</v>
      </c>
      <c r="B742" s="3" t="s">
        <v>2437</v>
      </c>
      <c r="C742" s="3"/>
      <c r="D742" s="3"/>
      <c r="E742" s="3"/>
      <c r="F742" s="3" t="s">
        <v>2701</v>
      </c>
      <c r="G742" s="3"/>
      <c r="H742" s="8" t="s">
        <v>2068</v>
      </c>
      <c r="I742" s="8"/>
      <c r="J742" s="8" t="s">
        <v>1072</v>
      </c>
      <c r="K742" s="8" t="s">
        <v>2069</v>
      </c>
      <c r="L742" s="8"/>
      <c r="M742" s="8" t="str">
        <f>IF(B742="MOFs",VLOOKUP(A742,#REF!,2,TRUE),"")</f>
        <v/>
      </c>
    </row>
    <row r="743" spans="1:13" x14ac:dyDescent="0.25">
      <c r="A743" s="17" t="s">
        <v>2813</v>
      </c>
      <c r="B743" s="1" t="s">
        <v>2846</v>
      </c>
      <c r="H743" t="s">
        <v>2856</v>
      </c>
      <c r="I743" s="12"/>
      <c r="J743" s="8" t="s">
        <v>27</v>
      </c>
      <c r="K743" s="12" t="s">
        <v>2857</v>
      </c>
      <c r="L743" s="12"/>
      <c r="M743" s="8" t="str">
        <f>IF(B743="MOFs",VLOOKUP(A743,#REF!,2,TRUE),"")</f>
        <v/>
      </c>
    </row>
    <row r="744" spans="1:13" x14ac:dyDescent="0.25">
      <c r="A744" s="17" t="s">
        <v>2961</v>
      </c>
      <c r="B744" s="3" t="s">
        <v>2985</v>
      </c>
      <c r="C744" s="1" t="s">
        <v>2962</v>
      </c>
      <c r="H744" t="s">
        <v>2963</v>
      </c>
      <c r="I744" s="12" t="s">
        <v>2964</v>
      </c>
      <c r="J744" s="8" t="s">
        <v>45</v>
      </c>
      <c r="K744" s="12" t="s">
        <v>2965</v>
      </c>
      <c r="L744" s="12"/>
      <c r="M744" s="8"/>
    </row>
    <row r="745" spans="1:13" x14ac:dyDescent="0.25">
      <c r="A745" s="3" t="s">
        <v>2070</v>
      </c>
      <c r="B745" s="3" t="s">
        <v>2844</v>
      </c>
      <c r="C745" s="3" t="s">
        <v>2636</v>
      </c>
      <c r="D745" s="3"/>
      <c r="E745" s="3"/>
      <c r="F745" s="3"/>
      <c r="G745" s="3" t="s">
        <v>2600</v>
      </c>
      <c r="H745" s="8" t="s">
        <v>2071</v>
      </c>
      <c r="I745" s="8" t="s">
        <v>2419</v>
      </c>
      <c r="J745" s="8" t="s">
        <v>41</v>
      </c>
      <c r="K745" s="8" t="s">
        <v>2072</v>
      </c>
      <c r="L745" s="8"/>
      <c r="M745" s="8" t="str">
        <f>IF(B745="MOFs",VLOOKUP(A745,#REF!,2,TRUE),"")</f>
        <v/>
      </c>
    </row>
    <row r="746" spans="1:13" x14ac:dyDescent="0.25">
      <c r="A746" s="17" t="s">
        <v>2816</v>
      </c>
      <c r="B746" s="1" t="s">
        <v>2846</v>
      </c>
      <c r="H746" t="s">
        <v>2859</v>
      </c>
      <c r="I746" t="s">
        <v>2861</v>
      </c>
      <c r="J746" s="8" t="s">
        <v>15</v>
      </c>
      <c r="K746" s="12" t="s">
        <v>2869</v>
      </c>
      <c r="L746" s="12"/>
      <c r="M746" s="12"/>
    </row>
    <row r="747" spans="1:13" ht="15" customHeight="1" x14ac:dyDescent="0.35">
      <c r="A747" s="3" t="s">
        <v>2073</v>
      </c>
      <c r="B747" s="3" t="s">
        <v>2441</v>
      </c>
      <c r="C747" s="3"/>
      <c r="D747" s="3"/>
      <c r="E747" s="3"/>
      <c r="F747" s="3" t="s">
        <v>2702</v>
      </c>
      <c r="G747" s="3" t="s">
        <v>2639</v>
      </c>
      <c r="H747" s="8" t="s">
        <v>2074</v>
      </c>
      <c r="I747" s="8"/>
      <c r="J747" s="8" t="s">
        <v>408</v>
      </c>
      <c r="K747" s="8" t="s">
        <v>2075</v>
      </c>
      <c r="L747" s="8"/>
      <c r="M747" s="8" t="str">
        <f>IF(B747="MOFs",VLOOKUP(A747,#REF!,2,TRUE),"")</f>
        <v/>
      </c>
    </row>
    <row r="748" spans="1:13" ht="15" customHeight="1" x14ac:dyDescent="0.35">
      <c r="A748" s="3" t="s">
        <v>2076</v>
      </c>
      <c r="B748" s="3" t="s">
        <v>2441</v>
      </c>
      <c r="C748" s="3"/>
      <c r="D748" s="3"/>
      <c r="E748" s="3"/>
      <c r="F748" s="3" t="s">
        <v>2543</v>
      </c>
      <c r="G748" s="3"/>
      <c r="H748" s="8" t="s">
        <v>2077</v>
      </c>
      <c r="I748" s="8" t="s">
        <v>2420</v>
      </c>
      <c r="J748" s="8" t="s">
        <v>34</v>
      </c>
      <c r="K748" s="8" t="s">
        <v>2078</v>
      </c>
      <c r="L748" s="8"/>
      <c r="M748" s="8" t="str">
        <f>IF(B748="MOFs",VLOOKUP(A748,#REF!,2,TRUE),"")</f>
        <v/>
      </c>
    </row>
    <row r="749" spans="1:13" x14ac:dyDescent="0.25">
      <c r="A749" s="3" t="s">
        <v>2079</v>
      </c>
      <c r="B749" s="3" t="s">
        <v>2439</v>
      </c>
      <c r="C749" s="3"/>
      <c r="D749" s="3"/>
      <c r="E749" s="3"/>
      <c r="F749" s="3"/>
      <c r="G749" s="3"/>
      <c r="H749" s="8" t="s">
        <v>2080</v>
      </c>
      <c r="I749" s="8"/>
      <c r="J749" s="8" t="s">
        <v>7</v>
      </c>
      <c r="K749" s="8" t="s">
        <v>2081</v>
      </c>
      <c r="L749" s="8"/>
      <c r="M749" s="8" t="str">
        <f>IF(B749="MOFs",VLOOKUP(A749,#REF!,2,TRUE),"")</f>
        <v/>
      </c>
    </row>
    <row r="750" spans="1:13" ht="18" customHeight="1" x14ac:dyDescent="0.25">
      <c r="A750" s="3" t="s">
        <v>2082</v>
      </c>
      <c r="B750" s="3" t="s">
        <v>2622</v>
      </c>
      <c r="C750" s="3" t="s">
        <v>2716</v>
      </c>
      <c r="D750" s="3"/>
      <c r="E750" s="3"/>
      <c r="F750" s="3"/>
      <c r="G750" s="3" t="s">
        <v>2443</v>
      </c>
      <c r="H750" s="8" t="s">
        <v>2083</v>
      </c>
      <c r="I750" s="8"/>
      <c r="J750" s="8" t="s">
        <v>45</v>
      </c>
      <c r="K750" s="8" t="s">
        <v>2084</v>
      </c>
      <c r="L750" s="8"/>
      <c r="M750" s="8" t="str">
        <f>IF(B750="MOFs",VLOOKUP(A750,#REF!,2,TRUE),"")</f>
        <v/>
      </c>
    </row>
    <row r="751" spans="1:13" ht="18" customHeight="1" x14ac:dyDescent="0.25">
      <c r="A751" s="3" t="s">
        <v>2085</v>
      </c>
      <c r="B751" s="3" t="s">
        <v>2439</v>
      </c>
      <c r="C751" s="3"/>
      <c r="D751" s="3"/>
      <c r="E751" s="3"/>
      <c r="F751" s="3"/>
      <c r="G751" s="3"/>
      <c r="H751" s="8" t="s">
        <v>2086</v>
      </c>
      <c r="I751" s="8"/>
      <c r="J751" s="8" t="s">
        <v>41</v>
      </c>
      <c r="K751" s="8" t="s">
        <v>2087</v>
      </c>
      <c r="L751" s="8"/>
      <c r="M751" s="8" t="str">
        <f>IF(B751="MOFs",VLOOKUP(A751,#REF!,2,TRUE),"")</f>
        <v/>
      </c>
    </row>
    <row r="752" spans="1:13" ht="15" customHeight="1" x14ac:dyDescent="0.35">
      <c r="A752" s="3" t="s">
        <v>2088</v>
      </c>
      <c r="B752" s="3" t="s">
        <v>2441</v>
      </c>
      <c r="C752" s="3"/>
      <c r="D752" s="3"/>
      <c r="E752" s="3"/>
      <c r="F752" s="3" t="s">
        <v>2477</v>
      </c>
      <c r="G752" s="3"/>
      <c r="H752" s="8" t="s">
        <v>2089</v>
      </c>
      <c r="I752" s="8"/>
      <c r="J752" s="8" t="s">
        <v>41</v>
      </c>
      <c r="K752" s="8" t="s">
        <v>2090</v>
      </c>
      <c r="L752" s="8"/>
      <c r="M752" s="8" t="str">
        <f>IF(B752="MOFs",VLOOKUP(A752,#REF!,2,TRUE),"")</f>
        <v/>
      </c>
    </row>
    <row r="753" spans="1:13" x14ac:dyDescent="0.25">
      <c r="A753" s="3" t="s">
        <v>2091</v>
      </c>
      <c r="B753" s="3" t="s">
        <v>2439</v>
      </c>
      <c r="C753" s="3"/>
      <c r="D753" s="3"/>
      <c r="E753" s="3"/>
      <c r="F753" s="3"/>
      <c r="G753" s="3" t="s">
        <v>2639</v>
      </c>
      <c r="H753" s="8" t="s">
        <v>2092</v>
      </c>
      <c r="I753" s="8"/>
      <c r="J753" s="8" t="s">
        <v>27</v>
      </c>
      <c r="K753" s="8" t="s">
        <v>2093</v>
      </c>
      <c r="L753" s="8"/>
      <c r="M753" s="8" t="str">
        <f>IF(B753="MOFs",VLOOKUP(A753,#REF!,2,TRUE),"")</f>
        <v/>
      </c>
    </row>
    <row r="754" spans="1:13" ht="18" customHeight="1" x14ac:dyDescent="0.35">
      <c r="A754" s="3" t="s">
        <v>2094</v>
      </c>
      <c r="B754" s="3" t="s">
        <v>2441</v>
      </c>
      <c r="C754" s="3"/>
      <c r="D754" s="3"/>
      <c r="E754" s="3"/>
      <c r="F754" s="3" t="s">
        <v>2562</v>
      </c>
      <c r="G754" s="3" t="s">
        <v>2639</v>
      </c>
      <c r="H754" s="8" t="s">
        <v>2095</v>
      </c>
      <c r="I754" s="8"/>
      <c r="J754" s="8" t="s">
        <v>858</v>
      </c>
      <c r="K754" s="8" t="s">
        <v>2096</v>
      </c>
      <c r="L754" s="8"/>
      <c r="M754" s="8" t="str">
        <f>IF(B754="MOFs",VLOOKUP(A754,#REF!,2,TRUE),"")</f>
        <v/>
      </c>
    </row>
    <row r="755" spans="1:13" ht="18" customHeight="1" x14ac:dyDescent="0.35">
      <c r="A755" s="3" t="s">
        <v>2097</v>
      </c>
      <c r="B755" s="3" t="s">
        <v>2441</v>
      </c>
      <c r="C755" s="3"/>
      <c r="D755" s="3"/>
      <c r="E755" s="3"/>
      <c r="F755" s="3" t="s">
        <v>2477</v>
      </c>
      <c r="G755" s="3"/>
      <c r="H755" s="8" t="s">
        <v>2098</v>
      </c>
      <c r="I755" s="8"/>
      <c r="J755" s="8" t="s">
        <v>27</v>
      </c>
      <c r="K755" s="8" t="s">
        <v>2099</v>
      </c>
      <c r="L755" s="8"/>
      <c r="M755" s="8" t="str">
        <f>IF(B755="MOFs",VLOOKUP(A755,#REF!,2,TRUE),"")</f>
        <v/>
      </c>
    </row>
    <row r="756" spans="1:13" ht="18" x14ac:dyDescent="0.35">
      <c r="A756" s="3" t="s">
        <v>2100</v>
      </c>
      <c r="B756" s="3" t="s">
        <v>2441</v>
      </c>
      <c r="C756" s="3"/>
      <c r="D756" s="3"/>
      <c r="E756" s="3"/>
      <c r="F756" s="3" t="s">
        <v>2477</v>
      </c>
      <c r="G756" s="3"/>
      <c r="H756" s="8" t="s">
        <v>2101</v>
      </c>
      <c r="I756" s="8"/>
      <c r="J756" s="8" t="s">
        <v>45</v>
      </c>
      <c r="K756" s="8" t="s">
        <v>2102</v>
      </c>
      <c r="L756" s="8"/>
      <c r="M756" s="8" t="str">
        <f>IF(B756="MOFs",VLOOKUP(A756,#REF!,2,TRUE),"")</f>
        <v/>
      </c>
    </row>
    <row r="757" spans="1:13" ht="18" customHeight="1" x14ac:dyDescent="0.25">
      <c r="A757" s="3" t="s">
        <v>2103</v>
      </c>
      <c r="B757" s="3" t="s">
        <v>2439</v>
      </c>
      <c r="C757" s="3"/>
      <c r="D757" s="3"/>
      <c r="E757" s="3"/>
      <c r="F757" s="3"/>
      <c r="G757" s="3" t="s">
        <v>2639</v>
      </c>
      <c r="H757" s="8" t="s">
        <v>2104</v>
      </c>
      <c r="I757" s="8"/>
      <c r="J757" s="8" t="s">
        <v>45</v>
      </c>
      <c r="K757" s="8" t="s">
        <v>2105</v>
      </c>
      <c r="L757" s="8" t="s">
        <v>2106</v>
      </c>
      <c r="M757" s="8" t="str">
        <f>IF(B757="MOFs",VLOOKUP(A757,#REF!,2,TRUE),"")</f>
        <v/>
      </c>
    </row>
    <row r="758" spans="1:13" ht="15" customHeight="1" x14ac:dyDescent="0.25">
      <c r="A758" s="3" t="s">
        <v>2107</v>
      </c>
      <c r="B758" s="3" t="s">
        <v>2439</v>
      </c>
      <c r="C758" s="3"/>
      <c r="D758" s="3"/>
      <c r="E758" s="3"/>
      <c r="F758" s="3"/>
      <c r="G758" s="3" t="s">
        <v>2601</v>
      </c>
      <c r="H758" s="8" t="s">
        <v>2108</v>
      </c>
      <c r="I758" s="8"/>
      <c r="J758" s="8" t="s">
        <v>7</v>
      </c>
      <c r="K758" s="8" t="s">
        <v>2109</v>
      </c>
      <c r="L758" s="8"/>
      <c r="M758" s="8" t="str">
        <f>IF(B758="MOFs",VLOOKUP(A758,#REF!,2,TRUE),"")</f>
        <v/>
      </c>
    </row>
    <row r="759" spans="1:13" ht="15" customHeight="1" x14ac:dyDescent="0.25">
      <c r="A759" s="3" t="s">
        <v>2110</v>
      </c>
      <c r="B759" s="3" t="s">
        <v>2439</v>
      </c>
      <c r="C759" s="3"/>
      <c r="D759" s="3"/>
      <c r="E759" s="3"/>
      <c r="F759" s="3"/>
      <c r="G759" s="3" t="s">
        <v>2516</v>
      </c>
      <c r="H759" s="8" t="s">
        <v>2111</v>
      </c>
      <c r="I759" s="8"/>
      <c r="J759" s="8" t="s">
        <v>676</v>
      </c>
      <c r="K759" s="8" t="s">
        <v>2112</v>
      </c>
      <c r="L759" s="8"/>
      <c r="M759" s="8" t="str">
        <f>IF(B759="MOFs",VLOOKUP(A759,#REF!,2,TRUE),"")</f>
        <v/>
      </c>
    </row>
    <row r="760" spans="1:13" ht="18" customHeight="1" x14ac:dyDescent="0.25">
      <c r="A760" s="3" t="s">
        <v>2436</v>
      </c>
      <c r="B760" s="3" t="s">
        <v>2439</v>
      </c>
      <c r="C760" s="3"/>
      <c r="D760" s="3"/>
      <c r="E760" s="3"/>
      <c r="F760" s="3"/>
      <c r="G760" s="3"/>
      <c r="H760" s="8"/>
      <c r="I760" s="8"/>
      <c r="J760" s="8"/>
      <c r="K760" s="8"/>
      <c r="L760" s="8"/>
      <c r="M760" s="8" t="str">
        <f>IF(B760="MOFs",VLOOKUP(A760,#REF!,2,TRUE),"")</f>
        <v/>
      </c>
    </row>
    <row r="761" spans="1:13" ht="18" customHeight="1" x14ac:dyDescent="0.25">
      <c r="A761" s="3" t="s">
        <v>2113</v>
      </c>
      <c r="B761" s="3" t="s">
        <v>2439</v>
      </c>
      <c r="C761" s="3"/>
      <c r="D761" s="3"/>
      <c r="E761" s="3"/>
      <c r="F761" s="3"/>
      <c r="G761" s="3" t="s">
        <v>2440</v>
      </c>
      <c r="H761" s="8" t="s">
        <v>2114</v>
      </c>
      <c r="I761" s="8"/>
      <c r="J761" s="8" t="s">
        <v>103</v>
      </c>
      <c r="K761" s="8" t="s">
        <v>2115</v>
      </c>
      <c r="L761" s="8"/>
      <c r="M761" s="8" t="str">
        <f>IF(B761="MOFs",VLOOKUP(A761,#REF!,2,TRUE),"")</f>
        <v/>
      </c>
    </row>
    <row r="762" spans="1:13" ht="15" customHeight="1" x14ac:dyDescent="0.25">
      <c r="A762" s="3" t="s">
        <v>2116</v>
      </c>
      <c r="B762" s="3" t="s">
        <v>2439</v>
      </c>
      <c r="C762" s="3"/>
      <c r="D762" s="3"/>
      <c r="E762" s="3"/>
      <c r="F762" s="3"/>
      <c r="G762" s="3" t="s">
        <v>2445</v>
      </c>
      <c r="H762" s="8" t="s">
        <v>2117</v>
      </c>
      <c r="I762" s="8"/>
      <c r="J762" s="8" t="s">
        <v>89</v>
      </c>
      <c r="K762" s="8" t="s">
        <v>2115</v>
      </c>
      <c r="L762" s="8"/>
      <c r="M762" s="8" t="str">
        <f>IF(B762="MOFs",VLOOKUP(A762,#REF!,2,TRUE),"")</f>
        <v/>
      </c>
    </row>
    <row r="763" spans="1:13" ht="18" customHeight="1" x14ac:dyDescent="0.25">
      <c r="A763" s="3" t="s">
        <v>2118</v>
      </c>
      <c r="B763" s="3" t="s">
        <v>2439</v>
      </c>
      <c r="C763" s="3"/>
      <c r="D763" s="3"/>
      <c r="E763" s="3"/>
      <c r="F763" s="3"/>
      <c r="G763" s="3" t="s">
        <v>2639</v>
      </c>
      <c r="H763" s="8" t="s">
        <v>2119</v>
      </c>
      <c r="I763" s="8"/>
      <c r="J763" s="8" t="s">
        <v>7</v>
      </c>
      <c r="K763" s="8" t="s">
        <v>2120</v>
      </c>
      <c r="L763" s="8"/>
      <c r="M763" s="8" t="str">
        <f>IF(B763="MOFs",VLOOKUP(A763,#REF!,2,TRUE),"")</f>
        <v/>
      </c>
    </row>
    <row r="764" spans="1:13" ht="18" customHeight="1" x14ac:dyDescent="0.25">
      <c r="A764" s="3" t="s">
        <v>2121</v>
      </c>
      <c r="B764" s="3" t="s">
        <v>2439</v>
      </c>
      <c r="C764" s="3"/>
      <c r="D764" s="3"/>
      <c r="E764" s="3"/>
      <c r="F764" s="3"/>
      <c r="G764" s="3"/>
      <c r="H764" s="8" t="s">
        <v>2122</v>
      </c>
      <c r="I764" s="8"/>
      <c r="J764" s="8" t="s">
        <v>454</v>
      </c>
      <c r="K764" s="8" t="s">
        <v>2123</v>
      </c>
      <c r="L764" s="8"/>
      <c r="M764" s="8" t="str">
        <f>IF(B764="MOFs",VLOOKUP(A764,#REF!,2,TRUE),"")</f>
        <v/>
      </c>
    </row>
    <row r="765" spans="1:13" ht="15" customHeight="1" x14ac:dyDescent="0.25">
      <c r="A765" s="3" t="s">
        <v>2124</v>
      </c>
      <c r="B765" s="3" t="s">
        <v>2439</v>
      </c>
      <c r="C765" s="3"/>
      <c r="D765" s="3"/>
      <c r="E765" s="3"/>
      <c r="F765" s="3"/>
      <c r="G765" s="3" t="s">
        <v>2639</v>
      </c>
      <c r="H765" s="8" t="s">
        <v>2125</v>
      </c>
      <c r="I765" s="8"/>
      <c r="J765" s="8" t="s">
        <v>27</v>
      </c>
      <c r="K765" s="8" t="s">
        <v>2126</v>
      </c>
      <c r="L765" s="8"/>
      <c r="M765" s="8" t="str">
        <f>IF(B765="MOFs",VLOOKUP(A765,#REF!,2,TRUE),"")</f>
        <v/>
      </c>
    </row>
    <row r="766" spans="1:13" ht="15" customHeight="1" x14ac:dyDescent="0.25">
      <c r="A766" s="3" t="s">
        <v>2127</v>
      </c>
      <c r="B766" s="3" t="s">
        <v>2622</v>
      </c>
      <c r="C766" s="3" t="s">
        <v>2717</v>
      </c>
      <c r="D766" s="3"/>
      <c r="E766" s="3"/>
      <c r="F766" s="3"/>
      <c r="G766" s="3" t="s">
        <v>2455</v>
      </c>
      <c r="H766" s="8" t="s">
        <v>2128</v>
      </c>
      <c r="I766" s="8" t="s">
        <v>2421</v>
      </c>
      <c r="J766" s="8" t="s">
        <v>15</v>
      </c>
      <c r="K766" s="8" t="s">
        <v>2129</v>
      </c>
      <c r="L766" s="8"/>
      <c r="M766" s="8" t="str">
        <f>IF(B766="MOFs",VLOOKUP(A766,#REF!,2,TRUE),"")</f>
        <v/>
      </c>
    </row>
    <row r="767" spans="1:13" x14ac:dyDescent="0.25">
      <c r="A767" s="3" t="s">
        <v>2782</v>
      </c>
      <c r="B767" s="3" t="s">
        <v>2439</v>
      </c>
      <c r="C767" s="3"/>
      <c r="D767" s="3"/>
      <c r="E767" s="3"/>
      <c r="F767" s="3"/>
      <c r="G767" s="3"/>
      <c r="H767" s="8" t="s">
        <v>2801</v>
      </c>
      <c r="I767" s="8"/>
      <c r="J767" s="8" t="s">
        <v>454</v>
      </c>
      <c r="K767" s="8" t="s">
        <v>2802</v>
      </c>
      <c r="L767" s="8"/>
      <c r="M767" s="8" t="str">
        <f>IF(B767="MOFs",VLOOKUP(A767,#REF!,2,TRUE),"")</f>
        <v/>
      </c>
    </row>
    <row r="768" spans="1:13" ht="15" customHeight="1" x14ac:dyDescent="0.35">
      <c r="A768" s="3" t="s">
        <v>2130</v>
      </c>
      <c r="B768" s="3" t="s">
        <v>2441</v>
      </c>
      <c r="C768" s="3"/>
      <c r="D768" s="3"/>
      <c r="E768" s="3"/>
      <c r="F768" s="3" t="s">
        <v>2536</v>
      </c>
      <c r="G768" s="3"/>
      <c r="H768" s="8" t="s">
        <v>2131</v>
      </c>
      <c r="I768" s="8"/>
      <c r="J768" s="8" t="s">
        <v>15</v>
      </c>
      <c r="K768" s="8" t="s">
        <v>2132</v>
      </c>
      <c r="L768" s="8"/>
      <c r="M768" s="8" t="str">
        <f>IF(B768="MOFs",VLOOKUP(A768,#REF!,2,TRUE),"")</f>
        <v/>
      </c>
    </row>
    <row r="769" spans="1:13" ht="15" customHeight="1" x14ac:dyDescent="0.35">
      <c r="A769" s="3" t="s">
        <v>2133</v>
      </c>
      <c r="B769" s="3" t="s">
        <v>2441</v>
      </c>
      <c r="C769" s="3"/>
      <c r="D769" s="3"/>
      <c r="E769" s="3"/>
      <c r="F769" s="3" t="s">
        <v>2438</v>
      </c>
      <c r="G769" s="3" t="s">
        <v>2639</v>
      </c>
      <c r="H769" s="8" t="s">
        <v>2134</v>
      </c>
      <c r="I769" s="8"/>
      <c r="J769" s="8" t="s">
        <v>41</v>
      </c>
      <c r="K769" s="8" t="s">
        <v>2135</v>
      </c>
      <c r="L769" s="8"/>
      <c r="M769" s="8" t="str">
        <f>IF(B769="MOFs",VLOOKUP(A769,#REF!,2,TRUE),"")</f>
        <v/>
      </c>
    </row>
    <row r="770" spans="1:13" ht="18" x14ac:dyDescent="0.35">
      <c r="A770" s="3" t="s">
        <v>2136</v>
      </c>
      <c r="B770" s="3" t="s">
        <v>2441</v>
      </c>
      <c r="C770" s="3"/>
      <c r="D770" s="3"/>
      <c r="E770" s="3"/>
      <c r="F770" s="3" t="s">
        <v>2462</v>
      </c>
      <c r="G770" s="3" t="s">
        <v>2674</v>
      </c>
      <c r="H770" s="8" t="s">
        <v>2137</v>
      </c>
      <c r="I770" s="8"/>
      <c r="J770" s="8" t="s">
        <v>2138</v>
      </c>
      <c r="K770" s="8" t="s">
        <v>2139</v>
      </c>
      <c r="L770" s="8"/>
      <c r="M770" s="8" t="str">
        <f>IF(B770="MOFs",VLOOKUP(A770,#REF!,2,TRUE),"")</f>
        <v/>
      </c>
    </row>
    <row r="771" spans="1:13" ht="18" customHeight="1" x14ac:dyDescent="0.35">
      <c r="A771" s="3" t="s">
        <v>2140</v>
      </c>
      <c r="B771" s="3" t="s">
        <v>2441</v>
      </c>
      <c r="C771" s="3"/>
      <c r="D771" s="3"/>
      <c r="E771" s="3"/>
      <c r="F771" s="3" t="s">
        <v>2438</v>
      </c>
      <c r="G771" s="3" t="s">
        <v>2639</v>
      </c>
      <c r="H771" s="8" t="s">
        <v>2141</v>
      </c>
      <c r="I771" s="8"/>
      <c r="J771" s="8" t="s">
        <v>454</v>
      </c>
      <c r="K771" s="8" t="s">
        <v>2142</v>
      </c>
      <c r="L771" s="8"/>
      <c r="M771" s="8" t="str">
        <f>IF(B771="MOFs",VLOOKUP(A771,#REF!,2,TRUE),"")</f>
        <v/>
      </c>
    </row>
    <row r="772" spans="1:13" x14ac:dyDescent="0.25">
      <c r="A772" s="3" t="s">
        <v>2143</v>
      </c>
      <c r="B772" s="3" t="s">
        <v>2439</v>
      </c>
      <c r="C772" s="3"/>
      <c r="D772" s="3"/>
      <c r="E772" s="3"/>
      <c r="F772" s="3"/>
      <c r="G772" s="3" t="s">
        <v>2639</v>
      </c>
      <c r="H772" s="8" t="s">
        <v>2144</v>
      </c>
      <c r="I772" s="8"/>
      <c r="J772" s="8" t="s">
        <v>2145</v>
      </c>
      <c r="K772" s="8" t="s">
        <v>2146</v>
      </c>
      <c r="L772" s="8"/>
      <c r="M772" s="8" t="str">
        <f>IF(B772="MOFs",VLOOKUP(A772,#REF!,2,TRUE),"")</f>
        <v/>
      </c>
    </row>
    <row r="773" spans="1:13" ht="15" customHeight="1" x14ac:dyDescent="0.25">
      <c r="A773" s="3" t="s">
        <v>2147</v>
      </c>
      <c r="B773" s="3" t="s">
        <v>2439</v>
      </c>
      <c r="C773" s="3"/>
      <c r="D773" s="3"/>
      <c r="E773" s="3"/>
      <c r="F773" s="3"/>
      <c r="G773" s="3" t="s">
        <v>2639</v>
      </c>
      <c r="H773" s="8" t="s">
        <v>2148</v>
      </c>
      <c r="I773" s="8"/>
      <c r="J773" s="8" t="s">
        <v>41</v>
      </c>
      <c r="K773" s="8" t="s">
        <v>2149</v>
      </c>
      <c r="L773" s="8"/>
      <c r="M773" s="8" t="str">
        <f>IF(B773="MOFs",VLOOKUP(A773,#REF!,2,TRUE),"")</f>
        <v/>
      </c>
    </row>
    <row r="774" spans="1:13" ht="15" customHeight="1" x14ac:dyDescent="0.35">
      <c r="A774" s="3" t="s">
        <v>2150</v>
      </c>
      <c r="B774" s="3" t="s">
        <v>2441</v>
      </c>
      <c r="C774" s="3"/>
      <c r="D774" s="3"/>
      <c r="E774" s="3"/>
      <c r="F774" s="3" t="s">
        <v>2536</v>
      </c>
      <c r="G774" s="3"/>
      <c r="H774" s="8" t="s">
        <v>2151</v>
      </c>
      <c r="I774" s="8"/>
      <c r="J774" s="8" t="s">
        <v>41</v>
      </c>
      <c r="K774" s="8" t="s">
        <v>2152</v>
      </c>
      <c r="L774" s="8"/>
      <c r="M774" s="8" t="str">
        <f>IF(B774="MOFs",VLOOKUP(A774,#REF!,2,TRUE),"")</f>
        <v/>
      </c>
    </row>
    <row r="775" spans="1:13" ht="15" customHeight="1" x14ac:dyDescent="0.35">
      <c r="A775" s="3" t="s">
        <v>2153</v>
      </c>
      <c r="B775" s="3" t="s">
        <v>2441</v>
      </c>
      <c r="C775" s="3"/>
      <c r="D775" s="3"/>
      <c r="E775" s="3"/>
      <c r="F775" s="3" t="s">
        <v>2438</v>
      </c>
      <c r="G775" s="3" t="s">
        <v>2639</v>
      </c>
      <c r="H775" s="8" t="s">
        <v>2154</v>
      </c>
      <c r="I775" s="8"/>
      <c r="J775" s="8" t="s">
        <v>34</v>
      </c>
      <c r="K775" s="8" t="s">
        <v>2155</v>
      </c>
      <c r="L775" s="8"/>
      <c r="M775" s="8" t="str">
        <f>IF(B775="MOFs",VLOOKUP(A775,#REF!,2,TRUE),"")</f>
        <v/>
      </c>
    </row>
    <row r="776" spans="1:13" ht="15" customHeight="1" x14ac:dyDescent="0.35">
      <c r="A776" s="3" t="s">
        <v>2156</v>
      </c>
      <c r="B776" s="3" t="s">
        <v>2441</v>
      </c>
      <c r="C776" s="3"/>
      <c r="D776" s="3"/>
      <c r="E776" s="3"/>
      <c r="F776" s="3" t="s">
        <v>2442</v>
      </c>
      <c r="G776" s="3"/>
      <c r="H776" s="8" t="s">
        <v>2157</v>
      </c>
      <c r="I776" s="8"/>
      <c r="J776" s="8" t="s">
        <v>7</v>
      </c>
      <c r="K776" s="8" t="s">
        <v>2158</v>
      </c>
      <c r="L776" s="8"/>
      <c r="M776" s="8" t="str">
        <f>IF(B776="MOFs",VLOOKUP(A776,#REF!,2,TRUE),"")</f>
        <v/>
      </c>
    </row>
    <row r="777" spans="1:13" ht="15" customHeight="1" x14ac:dyDescent="0.35">
      <c r="A777" s="3" t="s">
        <v>2159</v>
      </c>
      <c r="B777" s="3" t="s">
        <v>2441</v>
      </c>
      <c r="C777" s="3"/>
      <c r="D777" s="3"/>
      <c r="E777" s="3"/>
      <c r="F777" s="3" t="s">
        <v>2442</v>
      </c>
      <c r="G777" s="3"/>
      <c r="H777" s="8" t="s">
        <v>2160</v>
      </c>
      <c r="I777" s="8"/>
      <c r="J777" s="8" t="s">
        <v>7</v>
      </c>
      <c r="K777" s="8" t="s">
        <v>2161</v>
      </c>
      <c r="L777" s="8"/>
      <c r="M777" s="8" t="str">
        <f>IF(B777="MOFs",VLOOKUP(A777,#REF!,2,TRUE),"")</f>
        <v/>
      </c>
    </row>
    <row r="778" spans="1:13" ht="15" customHeight="1" x14ac:dyDescent="0.35">
      <c r="A778" s="3" t="s">
        <v>2162</v>
      </c>
      <c r="B778" s="3" t="s">
        <v>2441</v>
      </c>
      <c r="C778" s="3"/>
      <c r="D778" s="3"/>
      <c r="E778" s="3"/>
      <c r="F778" s="3" t="s">
        <v>2478</v>
      </c>
      <c r="G778" s="3"/>
      <c r="H778" s="8" t="s">
        <v>2163</v>
      </c>
      <c r="I778" s="8"/>
      <c r="J778" s="8" t="s">
        <v>22</v>
      </c>
      <c r="K778" s="8" t="s">
        <v>740</v>
      </c>
      <c r="L778" s="8"/>
      <c r="M778" s="8" t="str">
        <f>IF(B778="MOFs",VLOOKUP(A778,#REF!,2,TRUE),"")</f>
        <v/>
      </c>
    </row>
    <row r="779" spans="1:13" ht="15" customHeight="1" x14ac:dyDescent="0.25">
      <c r="A779" s="3" t="s">
        <v>2807</v>
      </c>
      <c r="B779" s="3" t="s">
        <v>2439</v>
      </c>
      <c r="C779" s="3"/>
      <c r="D779" s="3"/>
      <c r="E779" s="3"/>
      <c r="F779" s="3"/>
      <c r="G779" s="3"/>
      <c r="H779" s="10" t="s">
        <v>2809</v>
      </c>
      <c r="I779" s="8"/>
      <c r="J779" s="8" t="s">
        <v>7</v>
      </c>
      <c r="K779" s="11" t="s">
        <v>2810</v>
      </c>
      <c r="L779" s="8"/>
      <c r="M779" s="8" t="str">
        <f>IF(B779="MOFs",VLOOKUP(A779,#REF!,2,TRUE),"")</f>
        <v/>
      </c>
    </row>
    <row r="780" spans="1:13" ht="15" customHeight="1" x14ac:dyDescent="0.25">
      <c r="A780" s="3" t="s">
        <v>2164</v>
      </c>
      <c r="B780" s="3" t="s">
        <v>2439</v>
      </c>
      <c r="C780" s="3"/>
      <c r="D780" s="3"/>
      <c r="E780" s="3"/>
      <c r="F780" s="3"/>
      <c r="G780" s="3"/>
      <c r="H780" s="8" t="s">
        <v>2165</v>
      </c>
      <c r="I780" s="8"/>
      <c r="J780" s="8" t="s">
        <v>7</v>
      </c>
      <c r="K780" s="8" t="s">
        <v>2166</v>
      </c>
      <c r="L780" s="8"/>
      <c r="M780" s="8" t="str">
        <f>IF(B780="MOFs",VLOOKUP(A780,#REF!,2,TRUE),"")</f>
        <v/>
      </c>
    </row>
    <row r="781" spans="1:13" ht="15" customHeight="1" x14ac:dyDescent="0.35">
      <c r="A781" s="13" t="s">
        <v>2762</v>
      </c>
      <c r="B781" s="3" t="s">
        <v>2441</v>
      </c>
      <c r="C781" s="8"/>
      <c r="D781" s="8"/>
      <c r="E781" s="8"/>
      <c r="F781" s="3" t="s">
        <v>2442</v>
      </c>
      <c r="G781" s="13" t="s">
        <v>2755</v>
      </c>
      <c r="H781" s="14" t="s">
        <v>2763</v>
      </c>
      <c r="I781" s="8"/>
      <c r="J781" s="8"/>
      <c r="K781" s="8"/>
      <c r="L781" s="8"/>
      <c r="M781" s="8"/>
    </row>
    <row r="782" spans="1:13" x14ac:dyDescent="0.25">
      <c r="A782" s="3" t="s">
        <v>2167</v>
      </c>
      <c r="B782" s="3" t="s">
        <v>2439</v>
      </c>
      <c r="C782" s="3"/>
      <c r="D782" s="3"/>
      <c r="E782" s="3"/>
      <c r="F782" s="3"/>
      <c r="G782" s="3" t="s">
        <v>2455</v>
      </c>
      <c r="H782" s="8" t="s">
        <v>2168</v>
      </c>
      <c r="I782" s="8"/>
      <c r="J782" s="8" t="s">
        <v>614</v>
      </c>
      <c r="K782" s="8" t="s">
        <v>2169</v>
      </c>
      <c r="L782" s="8"/>
      <c r="M782" s="8" t="str">
        <f>IF(B782="MOFs",VLOOKUP(A782,#REF!,2,TRUE),"")</f>
        <v/>
      </c>
    </row>
    <row r="783" spans="1:13" ht="15" customHeight="1" x14ac:dyDescent="0.35">
      <c r="A783" s="3" t="s">
        <v>2170</v>
      </c>
      <c r="B783" s="3" t="s">
        <v>2441</v>
      </c>
      <c r="C783" s="3"/>
      <c r="D783" s="3"/>
      <c r="E783" s="3"/>
      <c r="F783" s="3" t="s">
        <v>2568</v>
      </c>
      <c r="G783" s="3" t="s">
        <v>2474</v>
      </c>
      <c r="H783" s="8" t="s">
        <v>2171</v>
      </c>
      <c r="I783" s="8"/>
      <c r="J783" s="8" t="s">
        <v>2172</v>
      </c>
      <c r="K783" s="8" t="s">
        <v>2173</v>
      </c>
      <c r="L783" s="8"/>
      <c r="M783" s="8" t="str">
        <f>IF(B783="MOFs",VLOOKUP(A783,#REF!,2,TRUE),"")</f>
        <v/>
      </c>
    </row>
    <row r="784" spans="1:13" ht="15" customHeight="1" x14ac:dyDescent="0.25">
      <c r="A784" s="3" t="s">
        <v>2174</v>
      </c>
      <c r="B784" s="3" t="s">
        <v>2439</v>
      </c>
      <c r="C784" s="3"/>
      <c r="D784" s="3"/>
      <c r="E784" s="3"/>
      <c r="F784" s="3"/>
      <c r="G784" s="3"/>
      <c r="H784" s="8" t="s">
        <v>2175</v>
      </c>
      <c r="I784" s="8"/>
      <c r="J784" s="8" t="s">
        <v>27</v>
      </c>
      <c r="K784" s="8" t="s">
        <v>2176</v>
      </c>
      <c r="L784" s="8"/>
      <c r="M784" s="8" t="str">
        <f>IF(B784="MOFs",VLOOKUP(A784,#REF!,2,TRUE),"")</f>
        <v/>
      </c>
    </row>
    <row r="785" spans="1:13" ht="15" customHeight="1" x14ac:dyDescent="0.25">
      <c r="A785" s="3" t="s">
        <v>2177</v>
      </c>
      <c r="B785" s="3" t="s">
        <v>2439</v>
      </c>
      <c r="C785" s="3"/>
      <c r="D785" s="3"/>
      <c r="E785" s="3"/>
      <c r="F785" s="3"/>
      <c r="G785" s="3" t="s">
        <v>2468</v>
      </c>
      <c r="H785" s="8" t="s">
        <v>2178</v>
      </c>
      <c r="I785" s="8"/>
      <c r="J785" s="8" t="s">
        <v>7</v>
      </c>
      <c r="K785" s="8" t="s">
        <v>2179</v>
      </c>
      <c r="L785" s="8"/>
      <c r="M785" s="8" t="str">
        <f>IF(B785="MOFs",VLOOKUP(A785,#REF!,2,TRUE),"")</f>
        <v/>
      </c>
    </row>
    <row r="786" spans="1:13" ht="15" customHeight="1" x14ac:dyDescent="0.35">
      <c r="A786" s="3" t="s">
        <v>2180</v>
      </c>
      <c r="B786" s="3" t="s">
        <v>2441</v>
      </c>
      <c r="C786" s="3"/>
      <c r="D786" s="3"/>
      <c r="E786" s="3"/>
      <c r="F786" s="3" t="s">
        <v>2438</v>
      </c>
      <c r="G786" s="3" t="s">
        <v>2497</v>
      </c>
      <c r="H786" s="8" t="s">
        <v>2181</v>
      </c>
      <c r="I786" s="8"/>
      <c r="J786" s="8" t="s">
        <v>7</v>
      </c>
      <c r="K786" s="8" t="s">
        <v>2182</v>
      </c>
      <c r="L786" s="8"/>
      <c r="M786" s="8" t="str">
        <f>IF(B786="MOFs",VLOOKUP(A786,#REF!,2,TRUE),"")</f>
        <v/>
      </c>
    </row>
    <row r="787" spans="1:13" ht="18" customHeight="1" x14ac:dyDescent="0.25">
      <c r="A787" s="3" t="s">
        <v>2183</v>
      </c>
      <c r="B787" s="3" t="s">
        <v>2439</v>
      </c>
      <c r="C787" s="3"/>
      <c r="D787" s="3"/>
      <c r="E787" s="3"/>
      <c r="F787" s="3"/>
      <c r="G787" s="3" t="s">
        <v>2639</v>
      </c>
      <c r="H787" s="8" t="s">
        <v>2184</v>
      </c>
      <c r="I787" s="8"/>
      <c r="J787" s="8" t="s">
        <v>65</v>
      </c>
      <c r="K787" s="8" t="s">
        <v>2185</v>
      </c>
      <c r="L787" s="8"/>
      <c r="M787" s="8" t="str">
        <f>IF(B787="MOFs",VLOOKUP(A787,#REF!,2,TRUE),"")</f>
        <v/>
      </c>
    </row>
    <row r="788" spans="1:13" ht="18" customHeight="1" x14ac:dyDescent="0.35">
      <c r="A788" s="3" t="s">
        <v>2186</v>
      </c>
      <c r="B788" s="3" t="s">
        <v>2441</v>
      </c>
      <c r="C788" s="3"/>
      <c r="D788" s="3"/>
      <c r="E788" s="3"/>
      <c r="F788" s="3" t="s">
        <v>2478</v>
      </c>
      <c r="G788" s="3" t="s">
        <v>2639</v>
      </c>
      <c r="H788" s="8" t="s">
        <v>2187</v>
      </c>
      <c r="I788" s="8"/>
      <c r="J788" s="8" t="s">
        <v>81</v>
      </c>
      <c r="K788" s="8" t="s">
        <v>2188</v>
      </c>
      <c r="L788" s="8"/>
      <c r="M788" s="8" t="str">
        <f>IF(B788="MOFs",VLOOKUP(A788,#REF!,2,TRUE),"")</f>
        <v/>
      </c>
    </row>
    <row r="789" spans="1:13" x14ac:dyDescent="0.25">
      <c r="A789" s="3" t="s">
        <v>2189</v>
      </c>
      <c r="B789" s="3" t="s">
        <v>2517</v>
      </c>
      <c r="C789" s="3"/>
      <c r="D789" s="3" t="s">
        <v>2606</v>
      </c>
      <c r="E789" s="3"/>
      <c r="F789" s="3"/>
      <c r="G789" s="3" t="s">
        <v>2639</v>
      </c>
      <c r="H789" s="8" t="s">
        <v>2190</v>
      </c>
      <c r="I789" s="8"/>
      <c r="J789" s="8" t="s">
        <v>34</v>
      </c>
      <c r="K789" s="8" t="s">
        <v>2191</v>
      </c>
      <c r="L789" s="8"/>
      <c r="M789" s="8" t="e">
        <f>IF(B789="MOFs",VLOOKUP(A789,#REF!,2,TRUE),"")</f>
        <v>#REF!</v>
      </c>
    </row>
    <row r="790" spans="1:13" ht="15" customHeight="1" x14ac:dyDescent="0.35">
      <c r="A790" s="3" t="s">
        <v>2192</v>
      </c>
      <c r="B790" s="3" t="s">
        <v>2441</v>
      </c>
      <c r="C790" s="3"/>
      <c r="D790" s="3"/>
      <c r="E790" s="3"/>
      <c r="F790" s="3" t="s">
        <v>2543</v>
      </c>
      <c r="G790" s="3"/>
      <c r="H790" s="8" t="s">
        <v>2193</v>
      </c>
      <c r="I790" s="8"/>
      <c r="J790" s="8" t="s">
        <v>383</v>
      </c>
      <c r="K790" s="8" t="s">
        <v>2194</v>
      </c>
      <c r="L790" s="8"/>
      <c r="M790" s="8" t="str">
        <f>IF(B790="MOFs",VLOOKUP(A790,#REF!,2,TRUE),"")</f>
        <v/>
      </c>
    </row>
    <row r="791" spans="1:13" ht="15" customHeight="1" x14ac:dyDescent="0.35">
      <c r="A791" s="3" t="s">
        <v>2195</v>
      </c>
      <c r="B791" s="3" t="s">
        <v>2441</v>
      </c>
      <c r="C791" s="3"/>
      <c r="D791" s="3"/>
      <c r="E791" s="3"/>
      <c r="F791" s="3" t="s">
        <v>2558</v>
      </c>
      <c r="G791" s="3" t="s">
        <v>2639</v>
      </c>
      <c r="H791" s="8" t="s">
        <v>2196</v>
      </c>
      <c r="I791" s="8"/>
      <c r="J791" s="8" t="s">
        <v>229</v>
      </c>
      <c r="K791" s="8" t="s">
        <v>2197</v>
      </c>
      <c r="L791" s="8"/>
      <c r="M791" s="8" t="str">
        <f>IF(B791="MOFs",VLOOKUP(A791,#REF!,2,TRUE),"")</f>
        <v/>
      </c>
    </row>
    <row r="792" spans="1:13" ht="15" customHeight="1" x14ac:dyDescent="0.35">
      <c r="A792" s="3" t="s">
        <v>2198</v>
      </c>
      <c r="B792" s="3" t="s">
        <v>2441</v>
      </c>
      <c r="C792" s="3"/>
      <c r="D792" s="3"/>
      <c r="E792" s="3"/>
      <c r="F792" s="3" t="s">
        <v>2558</v>
      </c>
      <c r="G792" s="3" t="s">
        <v>2639</v>
      </c>
      <c r="H792" s="8" t="s">
        <v>2199</v>
      </c>
      <c r="I792" s="8"/>
      <c r="J792" s="8" t="s">
        <v>229</v>
      </c>
      <c r="K792" s="8" t="s">
        <v>2200</v>
      </c>
      <c r="L792" s="8"/>
      <c r="M792" s="8" t="str">
        <f>IF(B792="MOFs",VLOOKUP(A792,#REF!,2,TRUE),"")</f>
        <v/>
      </c>
    </row>
    <row r="793" spans="1:13" x14ac:dyDescent="0.25">
      <c r="A793" s="13" t="s">
        <v>2735</v>
      </c>
      <c r="B793" s="3" t="s">
        <v>2439</v>
      </c>
      <c r="C793" s="8"/>
      <c r="D793" s="8"/>
      <c r="E793" s="8"/>
      <c r="F793" s="8"/>
      <c r="G793" s="3" t="s">
        <v>2719</v>
      </c>
      <c r="H793" s="14" t="s">
        <v>2736</v>
      </c>
      <c r="I793" s="8"/>
      <c r="J793" s="8"/>
      <c r="K793" s="8"/>
      <c r="L793" s="8"/>
      <c r="M793" s="8"/>
    </row>
    <row r="794" spans="1:13" x14ac:dyDescent="0.25">
      <c r="A794" s="13" t="s">
        <v>2991</v>
      </c>
      <c r="B794" s="3" t="s">
        <v>2452</v>
      </c>
      <c r="C794" s="3" t="s">
        <v>2637</v>
      </c>
      <c r="D794" s="8"/>
      <c r="E794" s="8"/>
      <c r="F794" s="8"/>
      <c r="G794" s="3"/>
      <c r="H794" s="14" t="s">
        <v>2994</v>
      </c>
      <c r="I794" s="8" t="s">
        <v>2954</v>
      </c>
      <c r="J794" s="8" t="s">
        <v>2996</v>
      </c>
      <c r="K794" s="8" t="s">
        <v>2203</v>
      </c>
      <c r="L794" s="8"/>
      <c r="M794" s="8"/>
    </row>
    <row r="795" spans="1:13" x14ac:dyDescent="0.25">
      <c r="A795" s="13" t="s">
        <v>2990</v>
      </c>
      <c r="B795" s="3" t="s">
        <v>2452</v>
      </c>
      <c r="C795" s="3" t="s">
        <v>2637</v>
      </c>
      <c r="D795" s="8"/>
      <c r="E795" s="8"/>
      <c r="F795" s="8"/>
      <c r="G795" s="3"/>
      <c r="H795" s="14" t="s">
        <v>2202</v>
      </c>
      <c r="I795" s="8" t="s">
        <v>2954</v>
      </c>
      <c r="J795" s="8" t="s">
        <v>2997</v>
      </c>
      <c r="K795" s="8" t="s">
        <v>2203</v>
      </c>
      <c r="L795" s="8"/>
      <c r="M795" s="8"/>
    </row>
    <row r="796" spans="1:13" ht="15" customHeight="1" x14ac:dyDescent="0.25">
      <c r="A796" s="3" t="s">
        <v>2201</v>
      </c>
      <c r="B796" s="3" t="s">
        <v>2452</v>
      </c>
      <c r="C796" s="3" t="s">
        <v>2637</v>
      </c>
      <c r="D796" s="3"/>
      <c r="E796" s="3"/>
      <c r="F796" s="3"/>
      <c r="G796" s="3"/>
      <c r="H796" s="8" t="s">
        <v>2202</v>
      </c>
      <c r="I796" s="8" t="s">
        <v>2954</v>
      </c>
      <c r="J796" s="8" t="s">
        <v>15</v>
      </c>
      <c r="K796" s="8" t="s">
        <v>2203</v>
      </c>
      <c r="L796" s="8"/>
      <c r="M796" s="8" t="str">
        <f>IF(B796="MOFs",VLOOKUP(A796,#REF!,2,TRUE),"")</f>
        <v/>
      </c>
    </row>
    <row r="797" spans="1:13" ht="15" customHeight="1" x14ac:dyDescent="0.25">
      <c r="A797" s="3" t="s">
        <v>2953</v>
      </c>
      <c r="B797" s="3" t="s">
        <v>2985</v>
      </c>
      <c r="C797" s="3" t="s">
        <v>2637</v>
      </c>
      <c r="D797" s="3"/>
      <c r="E797" s="3"/>
      <c r="F797" s="3"/>
      <c r="G797" s="3"/>
      <c r="H797" s="8" t="s">
        <v>2202</v>
      </c>
      <c r="I797" s="8" t="s">
        <v>2954</v>
      </c>
      <c r="J797" s="8" t="s">
        <v>45</v>
      </c>
      <c r="K797" s="8" t="s">
        <v>2955</v>
      </c>
      <c r="L797" s="8"/>
      <c r="M797" s="8"/>
    </row>
    <row r="798" spans="1:13" ht="15" customHeight="1" x14ac:dyDescent="0.25">
      <c r="A798" s="3" t="s">
        <v>2992</v>
      </c>
      <c r="B798" s="3" t="s">
        <v>2452</v>
      </c>
      <c r="C798" s="3" t="s">
        <v>2637</v>
      </c>
      <c r="D798" s="3"/>
      <c r="E798" s="3"/>
      <c r="F798" s="3"/>
      <c r="G798" s="3"/>
      <c r="H798" s="14" t="s">
        <v>2995</v>
      </c>
      <c r="I798" s="8" t="s">
        <v>2954</v>
      </c>
      <c r="J798" s="8" t="s">
        <v>2998</v>
      </c>
      <c r="K798" s="8" t="s">
        <v>2203</v>
      </c>
      <c r="L798" s="8"/>
      <c r="M798" s="8"/>
    </row>
    <row r="799" spans="1:13" ht="15" customHeight="1" x14ac:dyDescent="0.25">
      <c r="A799" s="3" t="s">
        <v>2993</v>
      </c>
      <c r="B799" s="3" t="s">
        <v>2452</v>
      </c>
      <c r="C799" s="3" t="s">
        <v>2637</v>
      </c>
      <c r="D799" s="3"/>
      <c r="E799" s="3"/>
      <c r="F799" s="3"/>
      <c r="G799" s="3"/>
      <c r="H799" s="14" t="s">
        <v>2995</v>
      </c>
      <c r="I799" s="8" t="s">
        <v>2954</v>
      </c>
      <c r="J799" s="8" t="s">
        <v>2998</v>
      </c>
      <c r="K799" s="8" t="s">
        <v>2203</v>
      </c>
      <c r="L799" s="8"/>
      <c r="M799" s="8"/>
    </row>
    <row r="800" spans="1:13" ht="15" customHeight="1" x14ac:dyDescent="0.25">
      <c r="A800" s="3" t="s">
        <v>2204</v>
      </c>
      <c r="B800" s="3" t="s">
        <v>2439</v>
      </c>
      <c r="C800" s="3"/>
      <c r="D800" s="3"/>
      <c r="E800" s="3"/>
      <c r="F800" s="3"/>
      <c r="G800" s="3" t="s">
        <v>2602</v>
      </c>
      <c r="H800" s="8" t="s">
        <v>2205</v>
      </c>
      <c r="I800" s="8" t="s">
        <v>2422</v>
      </c>
      <c r="J800" s="8" t="s">
        <v>45</v>
      </c>
      <c r="K800" s="8" t="s">
        <v>2206</v>
      </c>
      <c r="L800" s="8"/>
      <c r="M800" s="8" t="str">
        <f>IF(B800="MOFs",VLOOKUP(A800,#REF!,2,TRUE),"")</f>
        <v/>
      </c>
    </row>
    <row r="801" spans="1:13" ht="15" customHeight="1" x14ac:dyDescent="0.35">
      <c r="A801" s="3" t="s">
        <v>2207</v>
      </c>
      <c r="B801" s="3" t="s">
        <v>2441</v>
      </c>
      <c r="C801" s="3"/>
      <c r="D801" s="3"/>
      <c r="E801" s="3"/>
      <c r="F801" s="3" t="s">
        <v>2462</v>
      </c>
      <c r="G801" s="3" t="s">
        <v>2603</v>
      </c>
      <c r="H801" s="8" t="s">
        <v>2208</v>
      </c>
      <c r="I801" s="8"/>
      <c r="J801" s="8" t="s">
        <v>454</v>
      </c>
      <c r="K801" s="8" t="s">
        <v>2209</v>
      </c>
      <c r="L801" s="8"/>
      <c r="M801" s="8" t="str">
        <f>IF(B801="MOFs",VLOOKUP(A801,#REF!,2,TRUE),"")</f>
        <v/>
      </c>
    </row>
    <row r="802" spans="1:13" ht="15" customHeight="1" x14ac:dyDescent="0.35">
      <c r="A802" s="3" t="s">
        <v>2210</v>
      </c>
      <c r="B802" s="3" t="s">
        <v>2441</v>
      </c>
      <c r="C802" s="3"/>
      <c r="D802" s="3"/>
      <c r="E802" s="3"/>
      <c r="F802" s="3" t="s">
        <v>2703</v>
      </c>
      <c r="G802" s="3" t="s">
        <v>2639</v>
      </c>
      <c r="H802" s="8" t="s">
        <v>2211</v>
      </c>
      <c r="I802" s="8"/>
      <c r="J802" s="8" t="s">
        <v>34</v>
      </c>
      <c r="K802" s="8" t="s">
        <v>2212</v>
      </c>
      <c r="L802" s="8"/>
      <c r="M802" s="8" t="str">
        <f>IF(B802="MOFs",VLOOKUP(A802,#REF!,2,TRUE),"")</f>
        <v/>
      </c>
    </row>
    <row r="803" spans="1:13" ht="18" customHeight="1" x14ac:dyDescent="0.25">
      <c r="A803" s="3" t="s">
        <v>2213</v>
      </c>
      <c r="B803" s="3" t="s">
        <v>2439</v>
      </c>
      <c r="C803" s="3"/>
      <c r="D803" s="3"/>
      <c r="E803" s="3"/>
      <c r="F803" s="3"/>
      <c r="G803" s="3"/>
      <c r="H803" s="8" t="s">
        <v>2214</v>
      </c>
      <c r="I803" s="8"/>
      <c r="J803" s="8" t="s">
        <v>41</v>
      </c>
      <c r="K803" s="8" t="s">
        <v>2215</v>
      </c>
      <c r="L803" s="8"/>
      <c r="M803" s="8" t="str">
        <f>IF(B803="MOFs",VLOOKUP(A803,#REF!,2,TRUE),"")</f>
        <v/>
      </c>
    </row>
    <row r="804" spans="1:13" x14ac:dyDescent="0.25">
      <c r="A804" s="3" t="s">
        <v>2216</v>
      </c>
      <c r="B804" s="3" t="s">
        <v>2439</v>
      </c>
      <c r="C804" s="3"/>
      <c r="D804" s="3"/>
      <c r="E804" s="3"/>
      <c r="F804" s="3"/>
      <c r="G804" s="3"/>
      <c r="H804" s="8" t="s">
        <v>2217</v>
      </c>
      <c r="I804" s="8"/>
      <c r="J804" s="8" t="s">
        <v>27</v>
      </c>
      <c r="K804" s="8" t="s">
        <v>2218</v>
      </c>
      <c r="L804" s="8"/>
      <c r="M804" s="8" t="str">
        <f>IF(B804="MOFs",VLOOKUP(A804,#REF!,2,TRUE),"")</f>
        <v/>
      </c>
    </row>
    <row r="805" spans="1:13" ht="18" customHeight="1" x14ac:dyDescent="0.25">
      <c r="A805" s="3" t="s">
        <v>2219</v>
      </c>
      <c r="B805" s="3" t="s">
        <v>2439</v>
      </c>
      <c r="C805" s="3"/>
      <c r="D805" s="3"/>
      <c r="E805" s="3"/>
      <c r="F805" s="3"/>
      <c r="G805" s="3"/>
      <c r="H805" s="8" t="s">
        <v>2220</v>
      </c>
      <c r="I805" s="8"/>
      <c r="J805" s="8" t="s">
        <v>27</v>
      </c>
      <c r="K805" s="8" t="s">
        <v>2221</v>
      </c>
      <c r="L805" s="8"/>
      <c r="M805" s="8" t="str">
        <f>IF(B805="MOFs",VLOOKUP(A805,#REF!,2,TRUE),"")</f>
        <v/>
      </c>
    </row>
    <row r="806" spans="1:13" ht="18" customHeight="1" x14ac:dyDescent="0.25">
      <c r="A806" s="3" t="s">
        <v>2222</v>
      </c>
      <c r="B806" s="3" t="s">
        <v>2439</v>
      </c>
      <c r="C806" s="3"/>
      <c r="D806" s="3"/>
      <c r="E806" s="3"/>
      <c r="F806" s="3"/>
      <c r="G806" s="3"/>
      <c r="H806" s="8" t="s">
        <v>2223</v>
      </c>
      <c r="I806" s="8"/>
      <c r="J806" s="8" t="s">
        <v>41</v>
      </c>
      <c r="K806" s="8" t="s">
        <v>2221</v>
      </c>
      <c r="L806" s="8"/>
      <c r="M806" s="8" t="str">
        <f>IF(B806="MOFs",VLOOKUP(A806,#REF!,2,TRUE),"")</f>
        <v/>
      </c>
    </row>
    <row r="807" spans="1:13" ht="18" customHeight="1" x14ac:dyDescent="0.35">
      <c r="A807" s="3" t="s">
        <v>2224</v>
      </c>
      <c r="B807" s="3" t="s">
        <v>2441</v>
      </c>
      <c r="C807" s="3"/>
      <c r="D807" s="3"/>
      <c r="E807" s="3"/>
      <c r="F807" s="3" t="s">
        <v>2534</v>
      </c>
      <c r="G807" s="3" t="s">
        <v>2704</v>
      </c>
      <c r="H807" s="8" t="s">
        <v>2225</v>
      </c>
      <c r="I807" s="8" t="s">
        <v>2423</v>
      </c>
      <c r="J807" s="8" t="s">
        <v>27</v>
      </c>
      <c r="K807" s="8" t="s">
        <v>2226</v>
      </c>
      <c r="L807" s="8"/>
      <c r="M807" s="8" t="str">
        <f>IF(B807="MOFs",VLOOKUP(A807,#REF!,2,TRUE),"")</f>
        <v/>
      </c>
    </row>
    <row r="808" spans="1:13" ht="18" x14ac:dyDescent="0.35">
      <c r="A808" s="3" t="s">
        <v>2227</v>
      </c>
      <c r="B808" s="3" t="s">
        <v>2441</v>
      </c>
      <c r="C808" s="3"/>
      <c r="D808" s="3"/>
      <c r="E808" s="3"/>
      <c r="F808" s="3" t="s">
        <v>2477</v>
      </c>
      <c r="G808" s="3" t="s">
        <v>2705</v>
      </c>
      <c r="H808" s="8" t="s">
        <v>2228</v>
      </c>
      <c r="I808" s="8" t="s">
        <v>2424</v>
      </c>
      <c r="J808" s="8" t="s">
        <v>41</v>
      </c>
      <c r="K808" s="8" t="s">
        <v>2226</v>
      </c>
      <c r="L808" s="8"/>
      <c r="M808" s="8" t="str">
        <f>IF(B808="MOFs",VLOOKUP(A808,#REF!,2,TRUE),"")</f>
        <v/>
      </c>
    </row>
    <row r="809" spans="1:13" ht="18" customHeight="1" x14ac:dyDescent="0.25">
      <c r="A809" s="3" t="s">
        <v>2229</v>
      </c>
      <c r="B809" s="3" t="s">
        <v>2439</v>
      </c>
      <c r="C809" s="3"/>
      <c r="D809" s="3"/>
      <c r="E809" s="3"/>
      <c r="F809" s="3"/>
      <c r="G809" s="3"/>
      <c r="H809" s="8" t="s">
        <v>2230</v>
      </c>
      <c r="I809" s="8"/>
      <c r="J809" s="8" t="s">
        <v>27</v>
      </c>
      <c r="K809" s="8" t="s">
        <v>2231</v>
      </c>
      <c r="L809" s="8"/>
      <c r="M809" s="8" t="str">
        <f>IF(B809="MOFs",VLOOKUP(A809,#REF!,2,TRUE),"")</f>
        <v/>
      </c>
    </row>
    <row r="810" spans="1:13" s="6" customFormat="1" ht="18" customHeight="1" x14ac:dyDescent="0.25">
      <c r="A810" s="3" t="s">
        <v>2232</v>
      </c>
      <c r="B810" s="3" t="s">
        <v>2439</v>
      </c>
      <c r="C810" s="3"/>
      <c r="D810" s="3"/>
      <c r="E810" s="3"/>
      <c r="F810" s="3"/>
      <c r="G810" s="3" t="s">
        <v>2639</v>
      </c>
      <c r="H810" s="8" t="s">
        <v>2233</v>
      </c>
      <c r="I810" s="8"/>
      <c r="J810" s="8" t="s">
        <v>27</v>
      </c>
      <c r="K810" s="8" t="s">
        <v>2234</v>
      </c>
      <c r="L810" s="8"/>
      <c r="M810" s="8" t="str">
        <f>IF(B810="MOFs",VLOOKUP(A810,#REF!,2,TRUE),"")</f>
        <v/>
      </c>
    </row>
    <row r="811" spans="1:13" s="6" customFormat="1" ht="18" customHeight="1" x14ac:dyDescent="0.35">
      <c r="A811" s="3" t="s">
        <v>2235</v>
      </c>
      <c r="B811" s="3" t="s">
        <v>2441</v>
      </c>
      <c r="C811" s="3"/>
      <c r="D811" s="3"/>
      <c r="E811" s="3"/>
      <c r="F811" s="3" t="s">
        <v>2558</v>
      </c>
      <c r="G811" s="3"/>
      <c r="H811" s="8" t="s">
        <v>2236</v>
      </c>
      <c r="I811" s="8" t="s">
        <v>2425</v>
      </c>
      <c r="J811" s="8" t="s">
        <v>15</v>
      </c>
      <c r="K811" s="8" t="s">
        <v>2237</v>
      </c>
      <c r="L811" s="8"/>
      <c r="M811" s="8" t="str">
        <f>IF(B811="MOFs",VLOOKUP(A811,#REF!,2,TRUE),"")</f>
        <v/>
      </c>
    </row>
    <row r="812" spans="1:13" s="6" customFormat="1" ht="18" customHeight="1" x14ac:dyDescent="0.35">
      <c r="A812" s="3" t="s">
        <v>2238</v>
      </c>
      <c r="B812" s="3" t="s">
        <v>2441</v>
      </c>
      <c r="C812" s="3"/>
      <c r="D812" s="3"/>
      <c r="E812" s="3"/>
      <c r="F812" s="3" t="s">
        <v>2477</v>
      </c>
      <c r="G812" s="3"/>
      <c r="H812" s="8" t="s">
        <v>2239</v>
      </c>
      <c r="I812" s="8"/>
      <c r="J812" s="8" t="s">
        <v>27</v>
      </c>
      <c r="K812" s="8" t="s">
        <v>2132</v>
      </c>
      <c r="L812" s="8"/>
      <c r="M812" s="8" t="str">
        <f>IF(B812="MOFs",VLOOKUP(A812,#REF!,2,TRUE),"")</f>
        <v/>
      </c>
    </row>
    <row r="813" spans="1:13" s="6" customFormat="1" ht="18" customHeight="1" x14ac:dyDescent="0.25">
      <c r="A813" s="3" t="s">
        <v>2776</v>
      </c>
      <c r="B813" s="3" t="s">
        <v>2439</v>
      </c>
      <c r="C813" s="3"/>
      <c r="D813" s="3"/>
      <c r="E813" s="3"/>
      <c r="F813" s="3"/>
      <c r="G813" s="3"/>
      <c r="H813" s="8" t="s">
        <v>2792</v>
      </c>
      <c r="I813" s="8"/>
      <c r="J813" s="8" t="s">
        <v>501</v>
      </c>
      <c r="K813" s="8" t="s">
        <v>2855</v>
      </c>
      <c r="L813" s="8"/>
      <c r="M813" s="8" t="str">
        <f>IF(B813="MOFs",VLOOKUP(A813,#REF!,2,TRUE),"")</f>
        <v/>
      </c>
    </row>
    <row r="814" spans="1:13" s="6" customFormat="1" ht="18" customHeight="1" x14ac:dyDescent="0.35">
      <c r="A814" s="3" t="s">
        <v>2240</v>
      </c>
      <c r="B814" s="3" t="s">
        <v>2441</v>
      </c>
      <c r="C814" s="3"/>
      <c r="D814" s="3"/>
      <c r="E814" s="3"/>
      <c r="F814" s="3" t="s">
        <v>2706</v>
      </c>
      <c r="G814" s="3" t="s">
        <v>2639</v>
      </c>
      <c r="H814" s="8" t="s">
        <v>2241</v>
      </c>
      <c r="I814" s="8" t="s">
        <v>2426</v>
      </c>
      <c r="J814" s="8" t="s">
        <v>41</v>
      </c>
      <c r="K814" s="8" t="s">
        <v>2242</v>
      </c>
      <c r="L814" s="8"/>
      <c r="M814" s="8" t="str">
        <f>IF(B814="MOFs",VLOOKUP(A814,#REF!,2,TRUE),"")</f>
        <v/>
      </c>
    </row>
    <row r="815" spans="1:13" x14ac:dyDescent="0.25">
      <c r="A815" s="17" t="s">
        <v>2823</v>
      </c>
      <c r="B815" s="1" t="s">
        <v>2846</v>
      </c>
      <c r="H815" s="10" t="s">
        <v>2898</v>
      </c>
      <c r="I815" s="6" t="s">
        <v>2899</v>
      </c>
      <c r="J815" s="12"/>
      <c r="K815" s="12" t="s">
        <v>2900</v>
      </c>
      <c r="L815" s="12"/>
      <c r="M815" s="12"/>
    </row>
    <row r="816" spans="1:13" s="6" customFormat="1" ht="18" customHeight="1" x14ac:dyDescent="0.35">
      <c r="A816" s="3" t="s">
        <v>2243</v>
      </c>
      <c r="B816" s="3" t="s">
        <v>2437</v>
      </c>
      <c r="C816" s="3"/>
      <c r="D816" s="3"/>
      <c r="E816" s="3"/>
      <c r="F816" s="3" t="s">
        <v>2565</v>
      </c>
      <c r="G816" s="3"/>
      <c r="H816" s="8" t="s">
        <v>2244</v>
      </c>
      <c r="I816" s="8"/>
      <c r="J816" s="8" t="s">
        <v>2245</v>
      </c>
      <c r="K816" s="8" t="s">
        <v>2246</v>
      </c>
      <c r="L816" s="8"/>
      <c r="M816" s="8" t="str">
        <f>IF(B816="MOFs",VLOOKUP(A816,#REF!,2,TRUE),"")</f>
        <v/>
      </c>
    </row>
    <row r="817" spans="1:13" s="6" customFormat="1" ht="18" customHeight="1" x14ac:dyDescent="0.25">
      <c r="A817" s="3" t="s">
        <v>2247</v>
      </c>
      <c r="B817" s="3" t="s">
        <v>2439</v>
      </c>
      <c r="C817" s="3"/>
      <c r="D817" s="3"/>
      <c r="E817" s="3"/>
      <c r="F817" s="3"/>
      <c r="G817" s="3"/>
      <c r="H817" s="8" t="s">
        <v>2248</v>
      </c>
      <c r="I817" s="8"/>
      <c r="J817" s="8" t="s">
        <v>85</v>
      </c>
      <c r="K817" s="8" t="s">
        <v>2249</v>
      </c>
      <c r="L817" s="8"/>
      <c r="M817" s="8" t="str">
        <f>IF(B817="MOFs",VLOOKUP(A817,#REF!,2,TRUE),"")</f>
        <v/>
      </c>
    </row>
    <row r="818" spans="1:13" s="6" customFormat="1" ht="18.75" customHeight="1" x14ac:dyDescent="0.25">
      <c r="A818" s="3" t="s">
        <v>2250</v>
      </c>
      <c r="B818" s="3" t="s">
        <v>2439</v>
      </c>
      <c r="C818" s="3"/>
      <c r="D818" s="3"/>
      <c r="E818" s="3"/>
      <c r="F818" s="3"/>
      <c r="G818" s="3" t="s">
        <v>2604</v>
      </c>
      <c r="H818" s="8" t="s">
        <v>2251</v>
      </c>
      <c r="I818" s="8" t="s">
        <v>2427</v>
      </c>
      <c r="J818" s="8" t="s">
        <v>614</v>
      </c>
      <c r="K818" s="8" t="s">
        <v>2252</v>
      </c>
      <c r="L818" s="8"/>
      <c r="M818" s="8" t="str">
        <f>IF(B818="MOFs",VLOOKUP(A818,#REF!,2,TRUE),"")</f>
        <v/>
      </c>
    </row>
    <row r="819" spans="1:13" s="6" customFormat="1" ht="18" customHeight="1" x14ac:dyDescent="0.35">
      <c r="A819" s="3" t="s">
        <v>2253</v>
      </c>
      <c r="B819" s="3" t="s">
        <v>2441</v>
      </c>
      <c r="C819" s="3"/>
      <c r="D819" s="3"/>
      <c r="E819" s="3"/>
      <c r="F819" s="3" t="s">
        <v>2536</v>
      </c>
      <c r="G819" s="3"/>
      <c r="H819" s="8" t="s">
        <v>2254</v>
      </c>
      <c r="I819" s="8" t="s">
        <v>2428</v>
      </c>
      <c r="J819" s="8" t="s">
        <v>27</v>
      </c>
      <c r="K819" s="8" t="s">
        <v>2255</v>
      </c>
      <c r="L819" s="8"/>
      <c r="M819" s="8" t="str">
        <f>IF(B819="MOFs",VLOOKUP(A819,#REF!,2,TRUE),"")</f>
        <v/>
      </c>
    </row>
    <row r="820" spans="1:13" s="6" customFormat="1" ht="15" customHeight="1" x14ac:dyDescent="0.35">
      <c r="A820" s="3" t="s">
        <v>2811</v>
      </c>
      <c r="B820" s="3" t="s">
        <v>2441</v>
      </c>
      <c r="C820" s="3"/>
      <c r="D820" s="3"/>
      <c r="E820" s="3"/>
      <c r="F820" s="3" t="s">
        <v>2536</v>
      </c>
      <c r="G820" s="3" t="s">
        <v>2472</v>
      </c>
      <c r="H820" s="8" t="s">
        <v>1441</v>
      </c>
      <c r="I820" s="8" t="s">
        <v>2380</v>
      </c>
      <c r="J820" s="8" t="s">
        <v>34</v>
      </c>
      <c r="K820" s="8" t="s">
        <v>673</v>
      </c>
      <c r="L820" s="8"/>
      <c r="M820" s="8" t="str">
        <f>IF(B820="MOFs",VLOOKUP(A820,#REF!,2,TRUE),"")</f>
        <v/>
      </c>
    </row>
    <row r="821" spans="1:13" s="6" customFormat="1" ht="18" customHeight="1" x14ac:dyDescent="0.35">
      <c r="A821" s="3" t="s">
        <v>2256</v>
      </c>
      <c r="B821" s="3" t="s">
        <v>2441</v>
      </c>
      <c r="C821" s="3"/>
      <c r="D821" s="3"/>
      <c r="E821" s="3"/>
      <c r="F821" s="3" t="s">
        <v>2659</v>
      </c>
      <c r="G821" s="3"/>
      <c r="H821" s="8" t="s">
        <v>2257</v>
      </c>
      <c r="I821" s="8"/>
      <c r="J821" s="8" t="s">
        <v>2258</v>
      </c>
      <c r="K821" s="8" t="s">
        <v>2259</v>
      </c>
      <c r="L821" s="8"/>
      <c r="M821" s="8" t="str">
        <f>IF(B821="MOFs",VLOOKUP(A821,#REF!,2,TRUE),"")</f>
        <v/>
      </c>
    </row>
    <row r="822" spans="1:13" s="6" customFormat="1" ht="18" customHeight="1" x14ac:dyDescent="0.25">
      <c r="A822" s="3" t="s">
        <v>2260</v>
      </c>
      <c r="B822" s="3" t="s">
        <v>2622</v>
      </c>
      <c r="C822" s="3" t="s">
        <v>2638</v>
      </c>
      <c r="D822" s="3"/>
      <c r="E822" s="3"/>
      <c r="F822" s="3"/>
      <c r="G822" s="3" t="s">
        <v>2443</v>
      </c>
      <c r="H822" s="8" t="s">
        <v>2261</v>
      </c>
      <c r="I822" s="8" t="s">
        <v>2429</v>
      </c>
      <c r="J822" s="8" t="s">
        <v>45</v>
      </c>
      <c r="K822" s="8" t="s">
        <v>2262</v>
      </c>
      <c r="L822" s="8"/>
      <c r="M822" s="8" t="str">
        <f>IF(B822="MOFs",VLOOKUP(A822,#REF!,2,TRUE),"")</f>
        <v/>
      </c>
    </row>
    <row r="823" spans="1:13" s="6" customFormat="1" ht="18" customHeight="1" x14ac:dyDescent="0.35">
      <c r="A823" s="3" t="s">
        <v>2263</v>
      </c>
      <c r="B823" s="3" t="s">
        <v>2441</v>
      </c>
      <c r="C823" s="3"/>
      <c r="D823" s="3"/>
      <c r="E823" s="3"/>
      <c r="F823" s="3" t="s">
        <v>2707</v>
      </c>
      <c r="G823" s="3"/>
      <c r="H823" s="8" t="s">
        <v>2264</v>
      </c>
      <c r="I823" s="8"/>
      <c r="J823" s="8" t="s">
        <v>2172</v>
      </c>
      <c r="K823" s="8" t="s">
        <v>2265</v>
      </c>
      <c r="L823" s="8"/>
      <c r="M823" s="8" t="str">
        <f>IF(B823="MOFs",VLOOKUP(A823,#REF!,2,TRUE),"")</f>
        <v/>
      </c>
    </row>
    <row r="824" spans="1:13" s="6" customFormat="1" ht="18.75" customHeight="1" x14ac:dyDescent="0.35">
      <c r="A824" s="3" t="s">
        <v>2266</v>
      </c>
      <c r="B824" s="3" t="s">
        <v>2441</v>
      </c>
      <c r="C824" s="3"/>
      <c r="D824" s="3"/>
      <c r="E824" s="3"/>
      <c r="F824" s="3" t="s">
        <v>2562</v>
      </c>
      <c r="G824" s="3"/>
      <c r="H824" s="8" t="s">
        <v>2267</v>
      </c>
      <c r="I824" s="8"/>
      <c r="J824" s="8" t="s">
        <v>110</v>
      </c>
      <c r="K824" s="8" t="s">
        <v>2268</v>
      </c>
      <c r="L824" s="8"/>
      <c r="M824" s="8" t="str">
        <f>IF(B824="MOFs",VLOOKUP(A824,#REF!,2,TRUE),"")</f>
        <v/>
      </c>
    </row>
  </sheetData>
  <autoFilter ref="A1:M772" xr:uid="{00000000-0009-0000-0000-000000000000}"/>
  <sortState xmlns:xlrd2="http://schemas.microsoft.com/office/spreadsheetml/2017/richdata2" ref="A2:M824">
    <sortCondition ref="A1:A82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Caroline Davies-Brooks</cp:lastModifiedBy>
  <dcterms:created xsi:type="dcterms:W3CDTF">2017-02-22T15:55:09Z</dcterms:created>
  <dcterms:modified xsi:type="dcterms:W3CDTF">2022-10-17T13:59:23Z</dcterms:modified>
</cp:coreProperties>
</file>