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eds365-my.sharepoint.com/personal/umaed_leeds_ac_uk/Documents/Outreach/Lego of My Medicine/Public access/"/>
    </mc:Choice>
  </mc:AlternateContent>
  <xr:revisionPtr revIDLastSave="15" documentId="13_ncr:1_{E2D46AC1-3241-4905-B143-E6676F553952}" xr6:coauthVersionLast="47" xr6:coauthVersionMax="47" xr10:uidLastSave="{C52FFF51-2094-45F9-A56E-396E2150400F}"/>
  <bookViews>
    <workbookView xWindow="-120" yWindow="-16320" windowWidth="29040" windowHeight="15840" xr2:uid="{D59E8FA9-0640-4BFC-B97C-7B176C97BD22}"/>
  </bookViews>
  <sheets>
    <sheet name="Scoring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4" l="1"/>
  <c r="N15" i="4"/>
  <c r="N14" i="4"/>
  <c r="N13" i="4"/>
  <c r="N7" i="4"/>
  <c r="N6" i="4"/>
  <c r="N5" i="4"/>
  <c r="N4" i="4"/>
  <c r="N8" i="4" s="1"/>
  <c r="I16" i="4"/>
  <c r="I15" i="4"/>
  <c r="I14" i="4"/>
  <c r="I13" i="4"/>
  <c r="I7" i="4"/>
  <c r="I6" i="4"/>
  <c r="I5" i="4"/>
  <c r="I4" i="4"/>
  <c r="D16" i="4"/>
  <c r="D15" i="4"/>
  <c r="D14" i="4"/>
  <c r="D13" i="4"/>
  <c r="D17" i="4" s="1"/>
  <c r="D7" i="4"/>
  <c r="D6" i="4"/>
  <c r="D5" i="4"/>
  <c r="D4" i="4"/>
  <c r="D8" i="4" l="1"/>
  <c r="I17" i="4"/>
  <c r="I8" i="4"/>
  <c r="N17" i="4"/>
</calcChain>
</file>

<file path=xl/sharedStrings.xml><?xml version="1.0" encoding="utf-8"?>
<sst xmlns="http://schemas.openxmlformats.org/spreadsheetml/2006/main" count="55" uniqueCount="10">
  <si>
    <t>Scoring</t>
  </si>
  <si>
    <t>how much</t>
  </si>
  <si>
    <t>Total</t>
  </si>
  <si>
    <t>ionic interaction not used</t>
  </si>
  <si>
    <t>Ionic interaction unfavoured</t>
  </si>
  <si>
    <t>steric space not filled (per 2x2)</t>
  </si>
  <si>
    <t xml:space="preserve">Penalty </t>
  </si>
  <si>
    <t>Team Name</t>
  </si>
  <si>
    <t>steric space overfilled</t>
  </si>
  <si>
    <t xml:space="preserve">Initial fragment is 104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</si>
</sst>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2D926-F09C-4269-98EB-5DBAC07E6F2A}">
  <dimension ref="A1:N20"/>
  <sheetViews>
    <sheetView tabSelected="1" zoomScale="130" zoomScaleNormal="130" workbookViewId="0">
      <selection activeCell="B21" sqref="B21"/>
    </sheetView>
  </sheetViews>
  <sheetFormatPr defaultRowHeight="14.5" x14ac:dyDescent="0.35"/>
  <cols>
    <col min="1" max="1" width="26.54296875" bestFit="1" customWidth="1"/>
    <col min="2" max="2" width="7.36328125" bestFit="1" customWidth="1"/>
    <col min="3" max="3" width="9.54296875" bestFit="1" customWidth="1"/>
    <col min="5" max="5" width="2.7265625" customWidth="1"/>
    <col min="6" max="6" width="26.54296875" bestFit="1" customWidth="1"/>
    <col min="7" max="7" width="7.36328125" bestFit="1" customWidth="1"/>
    <col min="8" max="8" width="9.54296875" bestFit="1" customWidth="1"/>
    <col min="10" max="10" width="3" customWidth="1"/>
    <col min="11" max="11" width="26.54296875" bestFit="1" customWidth="1"/>
    <col min="13" max="13" width="9.54296875" bestFit="1" customWidth="1"/>
  </cols>
  <sheetData>
    <row r="1" spans="1:14" ht="15" thickBot="1" x14ac:dyDescent="0.4"/>
    <row r="2" spans="1:14" x14ac:dyDescent="0.35">
      <c r="A2" s="1" t="s">
        <v>7</v>
      </c>
      <c r="B2" s="2"/>
      <c r="C2" s="2"/>
      <c r="D2" s="3"/>
      <c r="F2" s="1" t="s">
        <v>7</v>
      </c>
      <c r="G2" s="2"/>
      <c r="H2" s="2"/>
      <c r="I2" s="3"/>
      <c r="K2" s="1" t="s">
        <v>7</v>
      </c>
      <c r="L2" s="2"/>
      <c r="M2" s="2"/>
      <c r="N2" s="3"/>
    </row>
    <row r="3" spans="1:14" x14ac:dyDescent="0.35">
      <c r="A3" s="4" t="s">
        <v>0</v>
      </c>
      <c r="B3" s="5" t="s">
        <v>6</v>
      </c>
      <c r="C3" s="5" t="s">
        <v>1</v>
      </c>
      <c r="D3" s="6" t="s">
        <v>2</v>
      </c>
      <c r="F3" s="4" t="s">
        <v>0</v>
      </c>
      <c r="G3" s="5" t="s">
        <v>6</v>
      </c>
      <c r="H3" s="5" t="s">
        <v>1</v>
      </c>
      <c r="I3" s="6" t="s">
        <v>2</v>
      </c>
      <c r="K3" s="4" t="s">
        <v>0</v>
      </c>
      <c r="L3" s="5" t="s">
        <v>6</v>
      </c>
      <c r="M3" s="5" t="s">
        <v>1</v>
      </c>
      <c r="N3" s="6" t="s">
        <v>2</v>
      </c>
    </row>
    <row r="4" spans="1:14" x14ac:dyDescent="0.35">
      <c r="A4" s="4" t="s">
        <v>3</v>
      </c>
      <c r="B4" s="5">
        <v>20</v>
      </c>
      <c r="C4" s="5">
        <v>2</v>
      </c>
      <c r="D4" s="6">
        <f>B4*C4</f>
        <v>40</v>
      </c>
      <c r="F4" s="4" t="s">
        <v>3</v>
      </c>
      <c r="G4" s="5">
        <v>20</v>
      </c>
      <c r="H4" s="5">
        <v>2</v>
      </c>
      <c r="I4" s="6">
        <f>G4*H4</f>
        <v>40</v>
      </c>
      <c r="K4" s="4" t="s">
        <v>3</v>
      </c>
      <c r="L4" s="5">
        <v>20</v>
      </c>
      <c r="M4" s="5">
        <v>2</v>
      </c>
      <c r="N4" s="6">
        <f>L4*M4</f>
        <v>40</v>
      </c>
    </row>
    <row r="5" spans="1:14" x14ac:dyDescent="0.35">
      <c r="A5" s="4" t="s">
        <v>4</v>
      </c>
      <c r="B5" s="5">
        <v>40</v>
      </c>
      <c r="C5" s="5">
        <v>0</v>
      </c>
      <c r="D5" s="6">
        <f t="shared" ref="D5:D7" si="0">B5*C5</f>
        <v>0</v>
      </c>
      <c r="F5" s="4" t="s">
        <v>4</v>
      </c>
      <c r="G5" s="5">
        <v>40</v>
      </c>
      <c r="H5" s="5"/>
      <c r="I5" s="6">
        <f t="shared" ref="I5:I7" si="1">G5*H5</f>
        <v>0</v>
      </c>
      <c r="K5" s="4" t="s">
        <v>4</v>
      </c>
      <c r="L5" s="5">
        <v>40</v>
      </c>
      <c r="M5" s="5">
        <v>0</v>
      </c>
      <c r="N5" s="6">
        <f t="shared" ref="N5:N7" si="2">L5*M5</f>
        <v>0</v>
      </c>
    </row>
    <row r="6" spans="1:14" x14ac:dyDescent="0.35">
      <c r="A6" s="4" t="s">
        <v>5</v>
      </c>
      <c r="B6" s="5">
        <v>4</v>
      </c>
      <c r="C6" s="5">
        <v>16</v>
      </c>
      <c r="D6" s="6">
        <f t="shared" si="0"/>
        <v>64</v>
      </c>
      <c r="F6" s="4" t="s">
        <v>5</v>
      </c>
      <c r="G6" s="5">
        <v>4</v>
      </c>
      <c r="H6" s="5">
        <v>16</v>
      </c>
      <c r="I6" s="6">
        <f t="shared" si="1"/>
        <v>64</v>
      </c>
      <c r="K6" s="4" t="s">
        <v>5</v>
      </c>
      <c r="L6" s="5">
        <v>4</v>
      </c>
      <c r="M6" s="5">
        <v>16</v>
      </c>
      <c r="N6" s="6">
        <f t="shared" si="2"/>
        <v>64</v>
      </c>
    </row>
    <row r="7" spans="1:14" x14ac:dyDescent="0.35">
      <c r="A7" s="4" t="s">
        <v>8</v>
      </c>
      <c r="B7" s="5">
        <v>10</v>
      </c>
      <c r="C7" s="10">
        <v>0</v>
      </c>
      <c r="D7" s="6">
        <f t="shared" si="0"/>
        <v>0</v>
      </c>
      <c r="F7" s="4" t="s">
        <v>8</v>
      </c>
      <c r="G7" s="5">
        <v>10</v>
      </c>
      <c r="H7" s="5"/>
      <c r="I7" s="6">
        <f t="shared" si="1"/>
        <v>0</v>
      </c>
      <c r="K7" s="4" t="s">
        <v>8</v>
      </c>
      <c r="L7" s="5">
        <v>10</v>
      </c>
      <c r="M7" s="10">
        <v>0</v>
      </c>
      <c r="N7" s="6">
        <f t="shared" si="2"/>
        <v>0</v>
      </c>
    </row>
    <row r="8" spans="1:14" ht="15" thickBot="1" x14ac:dyDescent="0.4">
      <c r="A8" s="7"/>
      <c r="B8" s="8"/>
      <c r="C8" s="8"/>
      <c r="D8" s="9">
        <f>SUM(D4:D7)</f>
        <v>104</v>
      </c>
      <c r="F8" s="7"/>
      <c r="G8" s="8"/>
      <c r="H8" s="8"/>
      <c r="I8" s="9">
        <f>SUM(I4:I7)</f>
        <v>104</v>
      </c>
      <c r="K8" s="7"/>
      <c r="L8" s="8"/>
      <c r="M8" s="8"/>
      <c r="N8" s="9">
        <f>SUM(N4:N7)</f>
        <v>104</v>
      </c>
    </row>
    <row r="10" spans="1:14" ht="15" thickBot="1" x14ac:dyDescent="0.4"/>
    <row r="11" spans="1:14" x14ac:dyDescent="0.35">
      <c r="A11" s="1" t="s">
        <v>7</v>
      </c>
      <c r="B11" s="2"/>
      <c r="C11" s="2"/>
      <c r="D11" s="3"/>
      <c r="F11" s="1" t="s">
        <v>7</v>
      </c>
      <c r="G11" s="2"/>
      <c r="H11" s="2"/>
      <c r="I11" s="3"/>
      <c r="K11" s="1" t="s">
        <v>7</v>
      </c>
      <c r="L11" s="2"/>
      <c r="M11" s="2"/>
      <c r="N11" s="3"/>
    </row>
    <row r="12" spans="1:14" x14ac:dyDescent="0.35">
      <c r="A12" s="4" t="s">
        <v>0</v>
      </c>
      <c r="B12" s="5" t="s">
        <v>6</v>
      </c>
      <c r="C12" s="5" t="s">
        <v>1</v>
      </c>
      <c r="D12" s="6" t="s">
        <v>2</v>
      </c>
      <c r="F12" s="4" t="s">
        <v>0</v>
      </c>
      <c r="G12" s="5" t="s">
        <v>6</v>
      </c>
      <c r="H12" s="5" t="s">
        <v>1</v>
      </c>
      <c r="I12" s="6" t="s">
        <v>2</v>
      </c>
      <c r="K12" s="4" t="s">
        <v>0</v>
      </c>
      <c r="L12" s="5" t="s">
        <v>6</v>
      </c>
      <c r="M12" s="5" t="s">
        <v>1</v>
      </c>
      <c r="N12" s="6" t="s">
        <v>2</v>
      </c>
    </row>
    <row r="13" spans="1:14" x14ac:dyDescent="0.35">
      <c r="A13" s="4" t="s">
        <v>3</v>
      </c>
      <c r="B13" s="5">
        <v>20</v>
      </c>
      <c r="C13" s="5">
        <v>2</v>
      </c>
      <c r="D13" s="6">
        <f>B13*C13</f>
        <v>40</v>
      </c>
      <c r="F13" s="4" t="s">
        <v>3</v>
      </c>
      <c r="G13" s="5">
        <v>20</v>
      </c>
      <c r="H13" s="5">
        <v>2</v>
      </c>
      <c r="I13" s="6">
        <f>G13*H13</f>
        <v>40</v>
      </c>
      <c r="K13" s="4" t="s">
        <v>3</v>
      </c>
      <c r="L13" s="5">
        <v>20</v>
      </c>
      <c r="M13" s="5">
        <v>2</v>
      </c>
      <c r="N13" s="6">
        <f>L13*M13</f>
        <v>40</v>
      </c>
    </row>
    <row r="14" spans="1:14" x14ac:dyDescent="0.35">
      <c r="A14" s="4" t="s">
        <v>4</v>
      </c>
      <c r="B14" s="5">
        <v>40</v>
      </c>
      <c r="C14" s="5">
        <v>0</v>
      </c>
      <c r="D14" s="6">
        <f t="shared" ref="D14:D16" si="3">B14*C14</f>
        <v>0</v>
      </c>
      <c r="F14" s="4" t="s">
        <v>4</v>
      </c>
      <c r="G14" s="5">
        <v>40</v>
      </c>
      <c r="H14" s="5">
        <v>0</v>
      </c>
      <c r="I14" s="6">
        <f t="shared" ref="I14:I16" si="4">G14*H14</f>
        <v>0</v>
      </c>
      <c r="K14" s="4" t="s">
        <v>4</v>
      </c>
      <c r="L14" s="5">
        <v>40</v>
      </c>
      <c r="M14" s="5">
        <v>0</v>
      </c>
      <c r="N14" s="6">
        <f t="shared" ref="N14:N16" si="5">L14*M14</f>
        <v>0</v>
      </c>
    </row>
    <row r="15" spans="1:14" x14ac:dyDescent="0.35">
      <c r="A15" s="4" t="s">
        <v>5</v>
      </c>
      <c r="B15" s="5">
        <v>4</v>
      </c>
      <c r="C15" s="5">
        <v>16</v>
      </c>
      <c r="D15" s="6">
        <f t="shared" si="3"/>
        <v>64</v>
      </c>
      <c r="F15" s="4" t="s">
        <v>5</v>
      </c>
      <c r="G15" s="5">
        <v>4</v>
      </c>
      <c r="H15" s="5">
        <v>16</v>
      </c>
      <c r="I15" s="6">
        <f t="shared" si="4"/>
        <v>64</v>
      </c>
      <c r="K15" s="4" t="s">
        <v>5</v>
      </c>
      <c r="L15" s="5">
        <v>4</v>
      </c>
      <c r="M15" s="5">
        <v>16</v>
      </c>
      <c r="N15" s="6">
        <f t="shared" si="5"/>
        <v>64</v>
      </c>
    </row>
    <row r="16" spans="1:14" x14ac:dyDescent="0.35">
      <c r="A16" s="4" t="s">
        <v>8</v>
      </c>
      <c r="B16" s="5">
        <v>10</v>
      </c>
      <c r="C16" s="10">
        <v>0</v>
      </c>
      <c r="D16" s="6">
        <f t="shared" si="3"/>
        <v>0</v>
      </c>
      <c r="F16" s="4" t="s">
        <v>8</v>
      </c>
      <c r="G16" s="5">
        <v>10</v>
      </c>
      <c r="H16" s="10">
        <v>0</v>
      </c>
      <c r="I16" s="6">
        <f t="shared" si="4"/>
        <v>0</v>
      </c>
      <c r="K16" s="4" t="s">
        <v>8</v>
      </c>
      <c r="L16" s="5">
        <v>10</v>
      </c>
      <c r="M16" s="10">
        <v>0</v>
      </c>
      <c r="N16" s="6">
        <f t="shared" si="5"/>
        <v>0</v>
      </c>
    </row>
    <row r="17" spans="1:14" ht="15" thickBot="1" x14ac:dyDescent="0.4">
      <c r="A17" s="7"/>
      <c r="B17" s="8"/>
      <c r="C17" s="8"/>
      <c r="D17" s="9">
        <f>SUM(D13:D16)</f>
        <v>104</v>
      </c>
      <c r="F17" s="7"/>
      <c r="G17" s="8"/>
      <c r="H17" s="8"/>
      <c r="I17" s="9">
        <f>SUM(I13:I16)</f>
        <v>104</v>
      </c>
      <c r="K17" s="7"/>
      <c r="L17" s="8"/>
      <c r="M17" s="8"/>
      <c r="N17" s="9">
        <f>SUM(N13:N16)</f>
        <v>104</v>
      </c>
    </row>
    <row r="20" spans="1:14" x14ac:dyDescent="0.35">
      <c r="A20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B1AB2CBC8E5E44B533724FB2EF9713" ma:contentTypeVersion="17" ma:contentTypeDescription="Create a new document." ma:contentTypeScope="" ma:versionID="fcd5756980f6b33aca571b19a95195c6">
  <xsd:schema xmlns:xsd="http://www.w3.org/2001/XMLSchema" xmlns:xs="http://www.w3.org/2001/XMLSchema" xmlns:p="http://schemas.microsoft.com/office/2006/metadata/properties" xmlns:ns2="f381fee1-d8e6-46fa-a835-3ccb65e490b1" xmlns:ns3="2326ddc2-5dd0-405f-8590-1bae885206f0" targetNamespace="http://schemas.microsoft.com/office/2006/metadata/properties" ma:root="true" ma:fieldsID="078d9dab84c7e06525b99fd292b2ff48" ns2:_="" ns3:_="">
    <xsd:import namespace="f381fee1-d8e6-46fa-a835-3ccb65e490b1"/>
    <xsd:import namespace="2326ddc2-5dd0-405f-8590-1bae88520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1fee1-d8e6-46fa-a835-3ccb65e490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c5b99f5-bb97-47d8-aa47-7b4ca0b3f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6ddc2-5dd0-405f-8590-1bae88520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2bf55a-734e-496a-925e-be3eabcdebdd}" ma:internalName="TaxCatchAll" ma:showField="CatchAllData" ma:web="2326ddc2-5dd0-405f-8590-1bae885206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26ddc2-5dd0-405f-8590-1bae885206f0" xsi:nil="true"/>
    <lcf76f155ced4ddcb4097134ff3c332f xmlns="f381fee1-d8e6-46fa-a835-3ccb65e490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567838-EB79-405D-80A0-3FD2AB98FC73}"/>
</file>

<file path=customXml/itemProps2.xml><?xml version="1.0" encoding="utf-8"?>
<ds:datastoreItem xmlns:ds="http://schemas.openxmlformats.org/officeDocument/2006/customXml" ds:itemID="{94EEC8ED-E71C-48E5-BDE3-87F0199D1CD1}"/>
</file>

<file path=customXml/itemProps3.xml><?xml version="1.0" encoding="utf-8"?>
<ds:datastoreItem xmlns:ds="http://schemas.openxmlformats.org/officeDocument/2006/customXml" ds:itemID="{D9F752F9-B2D7-4EBF-9232-7753644831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Scoring</vt:lpstr>
    </vt:vector>
  </TitlesOfParts>
  <Manager/>
  <Company>University of Leeds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Derry</dc:creator>
  <cp:keywords/>
  <dc:description/>
  <cp:lastModifiedBy>Alexander Derry</cp:lastModifiedBy>
  <cp:revision/>
  <dcterms:created xsi:type="dcterms:W3CDTF">2024-02-07T15:44:28Z</dcterms:created>
  <dcterms:modified xsi:type="dcterms:W3CDTF">2024-05-14T10:05:36Z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0x0101001CB1AB2CBC8E5E44B533724FB2EF9713</vt:lpwstr>
  </property>
</Properties>
</file>